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<sst xmlns="http://schemas.openxmlformats.org/spreadsheetml/2006/main" count="48" uniqueCount="48">
  <si>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</si>
  <si>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REG110</t>
  </si>
  <si>
    <t xml:space="preserve">m</t>
  </si>
  <si>
    <t xml:space="preserve">Revestimento de degrau de escada interior, com peças de grés porcelânico esmaltado. Colocação em camada fina.</t>
  </si>
  <si>
    <r>
      <rPr>
        <sz val="8.25"/>
        <color rgb="FF000000"/>
        <rFont val="Arial"/>
        <family val="2"/>
      </rPr>
      <t xml:space="preserve">Revestimento de degrau de escada interior, com peças de grés porcelânico esmaltado, formado por cobertor com canto arredondado, e espelho, gama média, capacidade de absorção de água E&lt;0,5%, grupo BIa, segundo NP EN 14411, com resistência ao deslizamento entre 35 e 45 segundo ENV 12633. COLOCAÇÃO: em camada fina e através de colagem simples com cimento cola melhorado, C2 TE, segundo NP EN 12004, com deslizamento reduzido e tempo de colocação ampliado. ENCHIMENTO DE JUNTAS: com argamassa de juntas cimentosa melhorada, com absorção de água reduzida e resistência elevada à abrasão tipo CG 2 W A, cor branco,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</si>
  <si>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</si>
  <si>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</si>
  <si>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</si>
  <si>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</si>
  <si>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</si>
  <si>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</si>
  <si>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mt09mcp100d</t>
  </si>
  <si>
    <t xml:space="preserve">kg</t>
  </si>
  <si>
    <t xml:space="preserve">Cimento cola melhorado, C2 TE, segundo NP EN 12004, com deslizamento reduzido e tempo de colocação ampliado, cor branca, à base de cimento de alta resistência, inertes seleccionados, aditivos e resinas sintéticas, para a colocação em camada fina do todo o tipo de peças cerâmicas em paramentos verticais interiores e pavimentos interiores e exteriores.</t>
  </si>
  <si>
    <t xml:space="preserve">mt18bcp105lc</t>
  </si>
  <si>
    <t xml:space="preserve">m</t>
  </si>
  <si>
    <t xml:space="preserve">Cobertor de grés porcelânico esmaltado com canto arredondado, gama média, capacidade de absorção de água E&lt;0,5%, grupo BIa, segundo NP EN 14411, com resistência ao deslizamento entre 35 e 45 segundo ENV 12633.</t>
  </si>
  <si>
    <t xml:space="preserve">mt18bcp106lc</t>
  </si>
  <si>
    <t xml:space="preserve">m</t>
  </si>
  <si>
    <t xml:space="preserve">Espelho de grés porcelânico esmaltado, gama média, capacidade de absorção de água E&lt;0,5%, grupo BIa, segundo NP EN 14411.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</si>
  <si>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</si>
  <si>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</si>
  <si>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</si>
  <si>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mt09mcp020bB</t>
  </si>
  <si>
    <t xml:space="preserve">kg</t>
  </si>
  <si>
    <t xml:space="preserve">Argamassa de juntas cimentosa melhorada, com absorção de água reduzida e resistência elevada à abrasão, tipo CG2 W A, segundo EN 13888, cor branca, para juntas de 2 a 15 mm, à base de cimento de alta resistência, inertes seleccionados, aditivos especiais e pigmentos, com efeito anti-caruncho, anti-verdete e preventivo das eflorescências, hidrorrepelente, especial para enchimento de juntas de todo tipo de peças cerâmicas e pedras naturais em zonas de proliferação de microrganismos.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</si>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</sst>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91" customWidth="1"/>
    <col min="4" max="4" width="72.59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1.32</v>
      </c>
      <c r="G9" s="11"/>
      <c r="H9" s="13">
        <v>23.18</v>
      </c>
      <c r="I9" s="13">
        <f ca="1">ROUND(INDIRECT(ADDRESS(ROW()+(0), COLUMN()+(-3), 1))*INDIRECT(ADDRESS(ROW()+(0), COLUMN()+(-1), 1)), 2)</f>
        <v>30.6</v>
      </c>
      <c r="J9" s="13"/>
    </row>
    <row r="10" spans="1:10" ht="34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1794.08</v>
      </c>
      <c r="I10" s="17">
        <f ca="1">ROUND(INDIRECT(ADDRESS(ROW()+(0), COLUMN()+(-3), 1))*INDIRECT(ADDRESS(ROW()+(0), COLUMN()+(-1), 1)), 2)</f>
        <v>1883.78</v>
      </c>
      <c r="J10" s="17"/>
    </row>
    <row r="11" spans="1:10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631.79</v>
      </c>
      <c r="I11" s="17">
        <f ca="1">ROUND(INDIRECT(ADDRESS(ROW()+(0), COLUMN()+(-3), 1))*INDIRECT(ADDRESS(ROW()+(0), COLUMN()+(-1), 1)), 2)</f>
        <v>663.38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0.052</v>
      </c>
      <c r="G12" s="16"/>
      <c r="H12" s="17">
        <v>231.5</v>
      </c>
      <c r="I12" s="17">
        <f ca="1">ROUND(INDIRECT(ADDRESS(ROW()+(0), COLUMN()+(-3), 1))*INDIRECT(ADDRESS(ROW()+(0), COLUMN()+(-1), 1)), 2)</f>
        <v>12.04</v>
      </c>
      <c r="J12" s="17"/>
    </row>
    <row r="13" spans="1:10" ht="66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0.053</v>
      </c>
      <c r="G13" s="16"/>
      <c r="H13" s="17">
        <v>77.73</v>
      </c>
      <c r="I13" s="17">
        <f ca="1">ROUND(INDIRECT(ADDRESS(ROW()+(0), COLUMN()+(-3), 1))*INDIRECT(ADDRESS(ROW()+(0), COLUMN()+(-1), 1)), 2)</f>
        <v>4.12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0.669</v>
      </c>
      <c r="G14" s="16"/>
      <c r="H14" s="17">
        <v>140.25</v>
      </c>
      <c r="I14" s="17">
        <f ca="1">ROUND(INDIRECT(ADDRESS(ROW()+(0), COLUMN()+(-3), 1))*INDIRECT(ADDRESS(ROW()+(0), COLUMN()+(-1), 1)), 2)</f>
        <v>93.83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0.334</v>
      </c>
      <c r="G15" s="20"/>
      <c r="H15" s="21">
        <v>104.83</v>
      </c>
      <c r="I15" s="21">
        <f ca="1">ROUND(INDIRECT(ADDRESS(ROW()+(0), COLUMN()+(-3), 1))*INDIRECT(ADDRESS(ROW()+(0), COLUMN()+(-1), 1)), 2)</f>
        <v>35.01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2722.76</v>
      </c>
      <c r="I16" s="24">
        <f ca="1">ROUND(INDIRECT(ADDRESS(ROW()+(0), COLUMN()+(-3), 1))*INDIRECT(ADDRESS(ROW()+(0), COLUMN()+(-1), 1))/100, 2)</f>
        <v>54.46</v>
      </c>
      <c r="J16" s="24"/>
    </row>
    <row r="17" spans="1:10" ht="13.50" thickBot="1" customHeight="1">
      <c r="A17" s="25"/>
      <c r="B17" s="25"/>
      <c r="C17" s="26"/>
      <c r="D17" s="26"/>
      <c r="E17" s="26"/>
      <c r="F17" s="27"/>
      <c r="G17" s="27"/>
      <c r="H17" s="28" t="s">
        <v>34</v>
      </c>
      <c r="I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2777.22</v>
      </c>
      <c r="J17" s="29"/>
    </row>
    <row r="20" spans="1:10" ht="13.50" thickBot="1" customHeight="1">
      <c r="A20" s="30" t="s">
        <v>35</v>
      </c>
      <c r="B20" s="30"/>
      <c r="C20" s="30"/>
      <c r="D20" s="30"/>
      <c r="E20" s="30" t="s">
        <v>36</v>
      </c>
      <c r="F20" s="30"/>
      <c r="G20" s="30" t="s">
        <v>37</v>
      </c>
      <c r="H20" s="30"/>
      <c r="I20" s="30"/>
      <c r="J20" s="30" t="s">
        <v>38</v>
      </c>
    </row>
    <row r="21" spans="1:10" ht="13.50" thickBot="1" customHeight="1">
      <c r="A21" s="31" t="s">
        <v>39</v>
      </c>
      <c r="B21" s="31"/>
      <c r="C21" s="31"/>
      <c r="D21" s="31"/>
      <c r="E21" s="32">
        <v>142013</v>
      </c>
      <c r="F21" s="32"/>
      <c r="G21" s="32">
        <v>172013</v>
      </c>
      <c r="H21" s="32"/>
      <c r="I21" s="32"/>
      <c r="J21" s="32" t="s">
        <v>40</v>
      </c>
    </row>
    <row r="22" spans="1:10" ht="13.50" thickBot="1" customHeight="1">
      <c r="A22" s="33" t="s">
        <v>41</v>
      </c>
      <c r="B22" s="33"/>
      <c r="C22" s="33"/>
      <c r="D22" s="33"/>
      <c r="E22" s="34"/>
      <c r="F22" s="34"/>
      <c r="G22" s="34"/>
      <c r="H22" s="34"/>
      <c r="I22" s="34"/>
      <c r="J22" s="34"/>
    </row>
    <row r="23" spans="1:10" ht="13.50" thickBot="1" customHeight="1">
      <c r="A23" s="31" t="s">
        <v>42</v>
      </c>
      <c r="B23" s="31"/>
      <c r="C23" s="31"/>
      <c r="D23" s="31"/>
      <c r="E23" s="32">
        <v>172013</v>
      </c>
      <c r="F23" s="32"/>
      <c r="G23" s="32">
        <v>172014</v>
      </c>
      <c r="H23" s="32"/>
      <c r="I23" s="32"/>
      <c r="J23" s="32" t="s">
        <v>43</v>
      </c>
    </row>
    <row r="24" spans="1:10" ht="24.00" thickBot="1" customHeight="1">
      <c r="A24" s="33" t="s">
        <v>44</v>
      </c>
      <c r="B24" s="33"/>
      <c r="C24" s="33"/>
      <c r="D24" s="33"/>
      <c r="E24" s="34"/>
      <c r="F24" s="34"/>
      <c r="G24" s="34"/>
      <c r="H24" s="34"/>
      <c r="I24" s="34"/>
      <c r="J24" s="34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47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