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<sst xmlns="http://schemas.openxmlformats.org/spreadsheetml/2006/main" count="46" uniqueCount="46">
  <si>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</si>
  <si>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RPG015</t>
  </si>
  <si>
    <t xml:space="preserve">m²</t>
  </si>
  <si>
    <t xml:space="preserve">Gesso projectado.</t>
  </si>
  <si>
    <r>
      <rPr>
        <sz val="8.25"/>
        <color rgb="FF000000"/>
        <rFont val="Arial"/>
        <family val="2"/>
      </rPr>
      <t xml:space="preserve">Revestimento de gesso de construção B1, projectado, aplicado directamente, sobre paramento vertical, até 3 m de altura, prévia colocação de malha anti-álcalis nas mudanças de material, acabamento estucado com gesso de aplicação em camada fina C6, de 15 mm de espessura,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</si>
  <si>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</si>
  <si>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</si>
  <si>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</si>
  <si>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</si>
  <si>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</si>
  <si>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</si>
  <si>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</si>
  <si>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</si>
  <si>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</si>
  <si>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mt09pye010c</t>
  </si>
  <si>
    <t xml:space="preserve">m³</t>
  </si>
  <si>
    <t xml:space="preserve">Pasta de gesso de construção para projectar com misturadora-bombeadora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</si>
  <si>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</si>
  <si>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</si>
  <si>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</si>
  <si>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mt09pye010a</t>
  </si>
  <si>
    <t xml:space="preserve">m³</t>
  </si>
  <si>
    <t xml:space="preserve">Pasta de gesso para aplicação em camada fina C6, segundo EN 13279-1.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</si>
  <si>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</si>
  <si>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</si>
  <si>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</si>
  <si>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</si>
  <si>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</si>
  <si>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</si>
  <si>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</si>
  <si>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</si>
  <si>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</si>
  <si>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</si>
  <si>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</si>
  <si>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42,78MT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</si>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</sst>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73.31</v>
      </c>
      <c r="J9" s="13">
        <f ca="1">ROUND(INDIRECT(ADDRESS(ROW()+(0), COLUMN()+(-3), 1))*INDIRECT(ADDRESS(ROW()+(0), COLUMN()+(-1), 1)), 2)</f>
        <v>7.7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8987.58</v>
      </c>
      <c r="J10" s="17">
        <f ca="1">ROUND(INDIRECT(ADDRESS(ROW()+(0), COLUMN()+(-3), 1))*INDIRECT(ADDRESS(ROW()+(0), COLUMN()+(-1), 1)), 2)</f>
        <v>107.85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33.76</v>
      </c>
      <c r="J11" s="17">
        <f ca="1">ROUND(INDIRECT(ADDRESS(ROW()+(0), COLUMN()+(-3), 1))*INDIRECT(ADDRESS(ROW()+(0), COLUMN()+(-1), 1)), 2)</f>
        <v>7.26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7624.58</v>
      </c>
      <c r="J12" s="17">
        <f ca="1">ROUND(INDIRECT(ADDRESS(ROW()+(0), COLUMN()+(-3), 1))*INDIRECT(ADDRESS(ROW()+(0), COLUMN()+(-1), 1)), 2)</f>
        <v>22.87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0.196</v>
      </c>
      <c r="H13" s="16"/>
      <c r="I13" s="17">
        <v>304.57</v>
      </c>
      <c r="J13" s="17">
        <f ca="1">ROUND(INDIRECT(ADDRESS(ROW()+(0), COLUMN()+(-3), 1))*INDIRECT(ADDRESS(ROW()+(0), COLUMN()+(-1), 1)), 2)</f>
        <v>59.7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0.211</v>
      </c>
      <c r="H14" s="16"/>
      <c r="I14" s="17">
        <v>134.36</v>
      </c>
      <c r="J14" s="17">
        <f ca="1">ROUND(INDIRECT(ADDRESS(ROW()+(0), COLUMN()+(-3), 1))*INDIRECT(ADDRESS(ROW()+(0), COLUMN()+(-1), 1)), 2)</f>
        <v>28.35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0.129</v>
      </c>
      <c r="H15" s="20"/>
      <c r="I15" s="21">
        <v>100.44</v>
      </c>
      <c r="J15" s="21">
        <f ca="1">ROUND(INDIRECT(ADDRESS(ROW()+(0), COLUMN()+(-3), 1))*INDIRECT(ADDRESS(ROW()+(0), COLUMN()+(-1), 1)), 2)</f>
        <v>12.96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246.69</v>
      </c>
      <c r="J16" s="24">
        <f ca="1">ROUND(INDIRECT(ADDRESS(ROW()+(0), COLUMN()+(-3), 1))*INDIRECT(ADDRESS(ROW()+(0), COLUMN()+(-1), 1))/100, 2)</f>
        <v>4.93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251.62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1.10201e+006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