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<sst xmlns="http://schemas.openxmlformats.org/spreadsheetml/2006/main" count="30" uniqueCount="30">
  <si>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</si>
  <si>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RPS010</t>
  </si>
  <si>
    <t xml:space="preserve">m²</t>
  </si>
  <si>
    <t xml:space="preserve">Estuque sobre paramento exterior.</t>
  </si>
  <si>
    <r>
      <rPr>
        <sz val="8.25"/>
        <color rgb="FF000000"/>
        <rFont val="Arial"/>
        <family val="2"/>
      </rPr>
      <t xml:space="preserve">Estuque de pasta de cal e areia de mármore branco,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</si>
  <si>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</si>
  <si>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</si>
  <si>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</si>
  <si>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</si>
  <si>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</si>
  <si>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</si>
  <si>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mt09mor050c</t>
  </si>
  <si>
    <t xml:space="preserve">m³</t>
  </si>
  <si>
    <t xml:space="preserve">Argamassa de cal aérea ou apagada (1:3), confeccionada em obra.</t>
  </si>
  <si>
    <t xml:space="preserve">mt09mor050d</t>
  </si>
  <si>
    <t xml:space="preserve">m³</t>
  </si>
  <si>
    <t xml:space="preserve">Argamassa de cal aérea ou apagada (1:4), confeccionada em obra.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</si>
  <si>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</si>
  <si>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</si>
  <si>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</si>
  <si>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mo034</t>
  </si>
  <si>
    <t xml:space="preserve">h</t>
  </si>
  <si>
    <t xml:space="preserve">Oficial de 1ª estucador.</t>
  </si>
  <si>
    <t xml:space="preserve">mo072</t>
  </si>
  <si>
    <t xml:space="preserve">h</t>
  </si>
  <si>
    <t xml:space="preserve">Ajudante de estucador.</t>
  </si>
  <si>
    <t xml:space="preserve">%</t>
  </si>
  <si>
    <t xml:space="preserve">Custos directos complementares</t>
  </si>
  <si>
    <t xml:space="preserve">Custo de manutenção decenal: 162,17MT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</si>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</sst>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5776.74</v>
      </c>
      <c r="H9" s="13">
        <f ca="1">ROUND(INDIRECT(ADDRESS(ROW()+(0), COLUMN()+(-2), 1))*INDIRECT(ADDRESS(ROW()+(0), COLUMN()+(-1), 1)), 2)</f>
        <v>57.77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5639.53</v>
      </c>
      <c r="H10" s="17">
        <f ca="1">ROUND(INDIRECT(ADDRESS(ROW()+(0), COLUMN()+(-2), 1))*INDIRECT(ADDRESS(ROW()+(0), COLUMN()+(-1), 1)), 2)</f>
        <v>84.59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</v>
      </c>
      <c r="G11" s="17">
        <v>70.89</v>
      </c>
      <c r="H11" s="17">
        <f ca="1">ROUND(INDIRECT(ADDRESS(ROW()+(0), COLUMN()+(-2), 1))*INDIRECT(ADDRESS(ROW()+(0), COLUMN()+(-1), 1)), 2)</f>
        <v>14.89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0.771</v>
      </c>
      <c r="G12" s="17">
        <v>134.36</v>
      </c>
      <c r="H12" s="17">
        <f ca="1">ROUND(INDIRECT(ADDRESS(ROW()+(0), COLUMN()+(-2), 1))*INDIRECT(ADDRESS(ROW()+(0), COLUMN()+(-1), 1)), 2)</f>
        <v>103.59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0.771</v>
      </c>
      <c r="G13" s="21">
        <v>100.44</v>
      </c>
      <c r="H13" s="21">
        <f ca="1">ROUND(INDIRECT(ADDRESS(ROW()+(0), COLUMN()+(-2), 1))*INDIRECT(ADDRESS(ROW()+(0), COLUMN()+(-1), 1)), 2)</f>
        <v>77.44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338.28</v>
      </c>
      <c r="H14" s="24">
        <f ca="1">ROUND(INDIRECT(ADDRESS(ROW()+(0), COLUMN()+(-2), 1))*INDIRECT(ADDRESS(ROW()+(0), COLUMN()+(-1), 1))/100, 2)</f>
        <v>6.77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