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<sst xmlns="http://schemas.openxmlformats.org/spreadsheetml/2006/main" count="24" uniqueCount="24">
  <si>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</si>
  <si>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</si>
  <si>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</si>
  <si>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</si>
  <si>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41x22 mm, recoberto com uma lâmina plástica de imitação de madeira, cor a escolher, com secção para alojamento de clipes, fixado ao paramento através de clipes.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</si>
  <si>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</si>
  <si>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</si>
  <si>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</si>
  <si>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</si>
  <si>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</si>
  <si>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</si>
  <si>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mt18rma040g</t>
  </si>
  <si>
    <t xml:space="preserve">m</t>
  </si>
  <si>
    <t xml:space="preserve">Rodapé de MDF, de 41x22 mm, recoberto com uma lâmina plástica de imitação de madeira, cor a escolher, com secção para alojamento de clipes e resistência à abrasão AC3, segundo NP EN 13329.</t>
  </si>
  <si>
    <t xml:space="preserve">mt18rma050</t>
  </si>
  <si>
    <t xml:space="preserve">Ud</t>
  </si>
  <si>
    <t xml:space="preserve">Clipe para rodapé, com parafusos para fixação ao paramento.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</si>
  <si>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</si>
  <si>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</si>
  <si>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</si>
  <si>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</si>
  <si>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</si>
  <si>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219,46MT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</si>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</sst>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626</v>
      </c>
      <c r="H9" s="13">
        <f ca="1">ROUND(INDIRECT(ADDRESS(ROW()+(0), COLUMN()+(-2), 1))*INDIRECT(ADDRESS(ROW()+(0), COLUMN()+(-1), 1)), 2)</f>
        <v>657.3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21.22</v>
      </c>
      <c r="H10" s="17">
        <f ca="1">ROUND(INDIRECT(ADDRESS(ROW()+(0), COLUMN()+(-2), 1))*INDIRECT(ADDRESS(ROW()+(0), COLUMN()+(-1), 1)), 2)</f>
        <v>63.66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0.156</v>
      </c>
      <c r="G11" s="21">
        <v>134.36</v>
      </c>
      <c r="H11" s="21">
        <f ca="1">ROUND(INDIRECT(ADDRESS(ROW()+(0), COLUMN()+(-2), 1))*INDIRECT(ADDRESS(ROW()+(0), COLUMN()+(-1), 1)), 2)</f>
        <v>20.96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741.92</v>
      </c>
      <c r="H12" s="24">
        <f ca="1">ROUND(INDIRECT(ADDRESS(ROW()+(0), COLUMN()+(-2), 1))*INDIRECT(ADDRESS(ROW()+(0), COLUMN()+(-1), 1))/100, 2)</f>
        <v>14.84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756.76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