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<sst xmlns="http://schemas.openxmlformats.org/spreadsheetml/2006/main" count="24" uniqueCount="24">
  <si>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</si>
  <si>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RSL020</t>
  </si>
  <si>
    <t xml:space="preserve">m</t>
  </si>
  <si>
    <t xml:space="preserve">Rodapé laminado.</t>
  </si>
  <si>
    <r>
      <rPr>
        <sz val="8.25"/>
        <color rgb="FF000000"/>
        <rFont val="Arial"/>
        <family val="2"/>
      </rPr>
      <t xml:space="preserve">Rodapé de MDF, de 41x22 mm, recoberto com uma lâmina plástica de imitação de madeira, cor a escolher, fixado ao paramento através de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</si>
  <si>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</si>
  <si>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</si>
  <si>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</si>
  <si>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</si>
  <si>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</si>
  <si>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</si>
  <si>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mt18rma040i</t>
  </si>
  <si>
    <t xml:space="preserve">m</t>
  </si>
  <si>
    <t xml:space="preserve">Rodapé de MDF, de 41x22 mm, recoberto com uma lâmina plástica de imitação de madeira, cor a escolher, e resistência à abrasão AC3, segundo NP EN 13329.</t>
  </si>
  <si>
    <t xml:space="preserve">mt18mva070</t>
  </si>
  <si>
    <t xml:space="preserve">l</t>
  </si>
  <si>
    <t xml:space="preserve">Adesivo, com classe de durabilidade D3 segundo NP EN 204.</t>
  </si>
  <si>
    <t xml:space="preserve">mo028</t>
  </si>
  <si>
    <t xml:space="preserve">h</t>
  </si>
  <si>
    <t xml:space="preserve">Oficial de 1ª instalador de pavimentos laminados.</t>
  </si>
  <si>
    <t xml:space="preserve">%</t>
  </si>
  <si>
    <t xml:space="preserve">Custos directos complementares</t>
  </si>
  <si>
    <t xml:space="preserve">Custo de manutenção decenal: 174,30MT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</si>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</sst>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530.51</v>
      </c>
      <c r="H9" s="13">
        <f ca="1">ROUND(INDIRECT(ADDRESS(ROW()+(0), COLUMN()+(-2), 1))*INDIRECT(ADDRESS(ROW()+(0), COLUMN()+(-1), 1)), 2)</f>
        <v>557.04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</v>
      </c>
      <c r="G10" s="17">
        <v>346.27</v>
      </c>
      <c r="H10" s="17">
        <f ca="1">ROUND(INDIRECT(ADDRESS(ROW()+(0), COLUMN()+(-2), 1))*INDIRECT(ADDRESS(ROW()+(0), COLUMN()+(-1), 1)), 2)</f>
        <v>17.31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0.111</v>
      </c>
      <c r="G11" s="21">
        <v>134.36</v>
      </c>
      <c r="H11" s="21">
        <f ca="1">ROUND(INDIRECT(ADDRESS(ROW()+(0), COLUMN()+(-2), 1))*INDIRECT(ADDRESS(ROW()+(0), COLUMN()+(-1), 1)), 2)</f>
        <v>14.91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589.26</v>
      </c>
      <c r="H12" s="24">
        <f ca="1">ROUND(INDIRECT(ADDRESS(ROW()+(0), COLUMN()+(-2), 1))*INDIRECT(ADDRESS(ROW()+(0), COLUMN()+(-1), 1))/100, 2)</f>
        <v>11.79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601.05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