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<sst xmlns="http://schemas.openxmlformats.org/spreadsheetml/2006/main" count="27" uniqueCount="27">
  <si>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</si>
  <si>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RSS020</t>
  </si>
  <si>
    <t xml:space="preserve">m²</t>
  </si>
  <si>
    <t xml:space="preserve">Pavimento de linóleo em rolo.</t>
  </si>
  <si>
    <r>
      <rPr>
        <sz val="8.25"/>
        <color rgb="FF000000"/>
        <rFont val="Arial"/>
        <family val="2"/>
      </rPr>
      <t xml:space="preserve">Pavimento de linóleo, de 2,5 mm de espessura, com tratamento antiestático, acabamento mármore, cor a escolher, fornecido em rolos de 200 cm de largura; peso total: 2900 g/m²; classificação UPEC: U4 P3 E1 C2; classificação ao uso, segundo EN ISO 10874: classe 23 para uso doméstico; classe 34 para uso comercial; classe 42 para uso industrial; redução dos sons de percussão 6 dB, segundo NP EN ISO 10140; Euroclasse Cfl-s1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</si>
  <si>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</si>
  <si>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</si>
  <si>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</si>
  <si>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</si>
  <si>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</si>
  <si>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</si>
  <si>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</si>
  <si>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</si>
  <si>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</si>
  <si>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mt18dsi020b</t>
  </si>
  <si>
    <t xml:space="preserve">m²</t>
  </si>
  <si>
    <t xml:space="preserve">Lâmina homogénea de linóleo, de 2,5 mm de espessura, com tratamento antiestático, obtida através de processo de calandragem e compactação de farinhas de cortiça e madeira, óleo de linhaça, resinas e pigmentos naturais, e revestida pela sua face inferior com juta; acabamento mármore cor a escolher; fornecida em rolos de 200 cm de largura; peso total: 2900 g/m²; classificação UPEC: U4 P3 E1 C2; classificação ao uso, segundo EN ISO 10874: classe 23 para uso doméstico; classe 34 para uso comercial; classe 42 para uso industrial; redução dos sons de percussão 6 dB, segundo NP EN ISO 10140; Euroclasse Cfl-s1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</si>
  <si>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</si>
  <si>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</si>
  <si>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</si>
  <si>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</si>
  <si>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</si>
  <si>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</si>
  <si>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</si>
  <si>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</si>
  <si>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929,61MT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</si>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</sst>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388.95</v>
      </c>
      <c r="H9" s="13">
        <f ca="1">ROUND(INDIRECT(ADDRESS(ROW()+(0), COLUMN()+(-2), 1))*INDIRECT(ADDRESS(ROW()+(0), COLUMN()+(-1), 1)), 2)</f>
        <v>145.86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1942.19</v>
      </c>
      <c r="H10" s="17">
        <f ca="1">ROUND(INDIRECT(ADDRESS(ROW()+(0), COLUMN()+(-2), 1))*INDIRECT(ADDRESS(ROW()+(0), COLUMN()+(-1), 1)), 2)</f>
        <v>2039.3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0.201</v>
      </c>
      <c r="G11" s="17">
        <v>132.85</v>
      </c>
      <c r="H11" s="17">
        <f ca="1">ROUND(INDIRECT(ADDRESS(ROW()+(0), COLUMN()+(-2), 1))*INDIRECT(ADDRESS(ROW()+(0), COLUMN()+(-1), 1)), 2)</f>
        <v>26.7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0.111</v>
      </c>
      <c r="G12" s="21">
        <v>99.31</v>
      </c>
      <c r="H12" s="21">
        <f ca="1">ROUND(INDIRECT(ADDRESS(ROW()+(0), COLUMN()+(-2), 1))*INDIRECT(ADDRESS(ROW()+(0), COLUMN()+(-1), 1)), 2)</f>
        <v>11.02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2222.88</v>
      </c>
      <c r="H13" s="24">
        <f ca="1">ROUND(INDIRECT(ADDRESS(ROW()+(0), COLUMN()+(-2), 1))*INDIRECT(ADDRESS(ROW()+(0), COLUMN()+(-1), 1))/100, 2)</f>
        <v>44.46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2267.34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