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<sst xmlns="http://schemas.openxmlformats.org/spreadsheetml/2006/main" count="24" uniqueCount="24">
  <si>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</si>
  <si>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RTC021</t>
  </si>
  <si>
    <t xml:space="preserve">Ud</t>
  </si>
  <si>
    <t xml:space="preserve">Alçapão para tecto falso contínuo de placas de gesso laminado. Sistema "KNAUF".</t>
  </si>
  <si>
    <r>
      <rPr>
        <sz val="8.25"/>
        <color rgb="FF000000"/>
        <rFont val="Arial"/>
        <family val="2"/>
      </rPr>
      <t xml:space="preserve">Alçapão gama Especial, Revo Estanca P/A 12,5, sistema E112.d "KNAUF", de 500x500 mm, formado por aro de alumínio e porta de placa de gesso laminado (1 Diamant (DFH1I), de 12,5 mm de espessura), para tecto falso contínuo de placas de gesso laminado. Inclusive acessórios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</si>
  <si>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</si>
  <si>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</si>
  <si>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</si>
  <si>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</si>
  <si>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</si>
  <si>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</si>
  <si>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mt12ppk060bhhjbd</t>
  </si>
  <si>
    <t xml:space="preserve">Ud</t>
  </si>
  <si>
    <t xml:space="preserve">Alçapão gama Especial, Revo Estanca P/A 12,5, sistema E112.d "KNAUF", de 500x500 mm, formado por aro de alumínio e porta de placa de gesso laminado (1 Diamant (DFH1I), de 12,5 mm de espessura).</t>
  </si>
  <si>
    <t xml:space="preserve">mo015</t>
  </si>
  <si>
    <t xml:space="preserve">h</t>
  </si>
  <si>
    <t xml:space="preserve">Oficial de 1ª montador de tectos falsos.</t>
  </si>
  <si>
    <t xml:space="preserve">mo082</t>
  </si>
  <si>
    <t xml:space="preserve">h</t>
  </si>
  <si>
    <t xml:space="preserve">Ajudante de montador de tectos falsos.</t>
  </si>
  <si>
    <t xml:space="preserve">%</t>
  </si>
  <si>
    <t xml:space="preserve">Custos directos complementares</t>
  </si>
  <si>
    <t xml:space="preserve">Custo de manutenção decenal: 1.420,00MT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</si>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</sst>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2.38" customWidth="1"/>
    <col min="4" max="4" width="3.57" customWidth="1"/>
    <col min="5" max="5" width="78.88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8126.97</v>
      </c>
      <c r="H9" s="13">
        <f ca="1">ROUND(INDIRECT(ADDRESS(ROW()+(0), COLUMN()+(-2), 1))*INDIRECT(ADDRESS(ROW()+(0), COLUMN()+(-1), 1)), 2)</f>
        <v>8126.97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0.334</v>
      </c>
      <c r="G10" s="17">
        <v>136.52</v>
      </c>
      <c r="H10" s="17">
        <f ca="1">ROUND(INDIRECT(ADDRESS(ROW()+(0), COLUMN()+(-2), 1))*INDIRECT(ADDRESS(ROW()+(0), COLUMN()+(-1), 1)), 2)</f>
        <v>45.6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0.167</v>
      </c>
      <c r="G11" s="21">
        <v>99.31</v>
      </c>
      <c r="H11" s="21">
        <f ca="1">ROUND(INDIRECT(ADDRESS(ROW()+(0), COLUMN()+(-2), 1))*INDIRECT(ADDRESS(ROW()+(0), COLUMN()+(-1), 1)), 2)</f>
        <v>16.58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8189.15</v>
      </c>
      <c r="H12" s="24">
        <f ca="1">ROUND(INDIRECT(ADDRESS(ROW()+(0), COLUMN()+(-2), 1))*INDIRECT(ADDRESS(ROW()+(0), COLUMN()+(-1), 1))/100, 2)</f>
        <v>163.78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8352.93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