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<sst xmlns="http://schemas.openxmlformats.org/spreadsheetml/2006/main" count="33" uniqueCount="33">
  <si>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</si>
  <si>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SAM033</t>
  </si>
  <si>
    <t xml:space="preserve">Ud</t>
  </si>
  <si>
    <t xml:space="preserve">Lava-mãos mural, de argila refractária.</t>
  </si>
  <si>
    <r>
      <rPr>
        <sz val="8.25"/>
        <color rgb="FF000000"/>
        <rFont val="Arial"/>
        <family val="2"/>
      </rPr>
      <t xml:space="preserve">Lava-mãos de canto mural, de argila refractária, acabamento termoesmaltado, cor branca, de 460x330x130 mm, com um orifício para as torneiraa,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</si>
  <si>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</si>
  <si>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</si>
  <si>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</si>
  <si>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</si>
  <si>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</si>
  <si>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</si>
  <si>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mt30sig017e</t>
  </si>
  <si>
    <t xml:space="preserve">Ud</t>
  </si>
  <si>
    <t xml:space="preserve">Lava-mãos de canto mural, de argila refractária, acabamento termoesmaltado, cor branca, de 460x330x130 mm, com um orifício para as torneiraa.</t>
  </si>
  <si>
    <t xml:space="preserve">mt30asg030q</t>
  </si>
  <si>
    <t xml:space="preserve">Ud</t>
  </si>
  <si>
    <t xml:space="preserve">Válvula de drenagem de latão cromado, de 50 mm de comprimento.</t>
  </si>
  <si>
    <t xml:space="preserve">mt30asg050e</t>
  </si>
  <si>
    <t xml:space="preserve">Ud</t>
  </si>
  <si>
    <t xml:space="preserve">Jogo de fixação de 2 peças, para lava-mãos.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</si>
  <si>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</si>
  <si>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</si>
  <si>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</si>
  <si>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</si>
  <si>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</si>
  <si>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</si>
  <si>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</si>
  <si>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</si>
  <si>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</si>
  <si>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</si>
  <si>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</si>
  <si>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10.422,17MT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</si>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</sst>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11880.5</v>
      </c>
      <c r="H9" s="13">
        <f ca="1">ROUND(INDIRECT(ADDRESS(ROW()+(0), COLUMN()+(-2), 1))*INDIRECT(ADDRESS(ROW()+(0), COLUMN()+(-1), 1)), 2)</f>
        <v>11880.5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5253.59</v>
      </c>
      <c r="H10" s="17">
        <f ca="1">ROUND(INDIRECT(ADDRESS(ROW()+(0), COLUMN()+(-2), 1))*INDIRECT(ADDRESS(ROW()+(0), COLUMN()+(-1), 1)), 2)</f>
        <v>5253.59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3474.74</v>
      </c>
      <c r="H12" s="17">
        <f ca="1">ROUND(INDIRECT(ADDRESS(ROW()+(0), COLUMN()+(-2), 1))*INDIRECT(ADDRESS(ROW()+(0), COLUMN()+(-1), 1)), 2)</f>
        <v>3474.74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1.337</v>
      </c>
      <c r="G14" s="21">
        <v>136.52</v>
      </c>
      <c r="H14" s="21">
        <f ca="1">ROUND(INDIRECT(ADDRESS(ROW()+(0), COLUMN()+(-2), 1))*INDIRECT(ADDRESS(ROW()+(0), COLUMN()+(-1), 1)), 2)</f>
        <v>182.53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21740</v>
      </c>
      <c r="H15" s="24">
        <f ca="1">ROUND(INDIRECT(ADDRESS(ROW()+(0), COLUMN()+(-2), 1))*INDIRECT(ADDRESS(ROW()+(0), COLUMN()+(-1), 1))/100, 2)</f>
        <v>434.8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22174.8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