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<sst xmlns="http://schemas.openxmlformats.org/spreadsheetml/2006/main" count="33" uniqueCount="33">
  <si>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</si>
  <si>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</si>
  <si>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</si>
  <si>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</si>
  <si>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mural, de porcelana sanitária, acabamento termoesmaltado, cor branca, de 360x290x150 mm, com um orifício para as torneiraa e escoadouro assimétrico, com válvula de drenagem de latão cromado e jogo de fixação de 2 peças, e elemento de drenagem com sifão garrafa compacto para a poupança de espaço em móveis de casa de banho, de polipropileno cor branca.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</si>
  <si>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</si>
  <si>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</si>
  <si>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</si>
  <si>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</si>
  <si>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</si>
  <si>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</si>
  <si>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mt30seg011e</t>
  </si>
  <si>
    <t xml:space="preserve">Ud</t>
  </si>
  <si>
    <t xml:space="preserve">Lava-mãos mural, de porcelana sanitária, acabamento termoesmaltado, cor branca, de 360x290x150 mm, com um orifício para as torneiraa e escoadouro assimétrico.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</si>
  <si>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</si>
  <si>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</si>
  <si>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</si>
  <si>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</si>
  <si>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</si>
  <si>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</si>
  <si>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mt30asg060q</t>
  </si>
  <si>
    <t xml:space="preserve">Ud</t>
  </si>
  <si>
    <t xml:space="preserve">Sifão garrafa compacto para a poupança de espaço em móveis de casa de banho, de polipropileno cor branca, com saída de 32 mm de diâmetro exterior, para lavatório, com juntas e curva com porca de união.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</si>
  <si>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</si>
  <si>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</si>
  <si>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</si>
  <si>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</si>
  <si>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</si>
  <si>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</si>
  <si>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</si>
  <si>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</si>
  <si>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6.458,73MT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</si>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</sst>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4451.73</v>
      </c>
      <c r="H9" s="13">
        <f ca="1">ROUND(INDIRECT(ADDRESS(ROW()+(0), COLUMN()+(-2), 1))*INDIRECT(ADDRESS(ROW()+(0), COLUMN()+(-1), 1)), 2)</f>
        <v>4451.73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4212.09</v>
      </c>
      <c r="H10" s="17">
        <f ca="1">ROUND(INDIRECT(ADDRESS(ROW()+(0), COLUMN()+(-2), 1))*INDIRECT(ADDRESS(ROW()+(0), COLUMN()+(-1), 1)), 2)</f>
        <v>4212.09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940.11</v>
      </c>
      <c r="H11" s="17">
        <f ca="1">ROUND(INDIRECT(ADDRESS(ROW()+(0), COLUMN()+(-2), 1))*INDIRECT(ADDRESS(ROW()+(0), COLUMN()+(-1), 1)), 2)</f>
        <v>940.11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3677.52</v>
      </c>
      <c r="H12" s="17">
        <f ca="1">ROUND(INDIRECT(ADDRESS(ROW()+(0), COLUMN()+(-2), 1))*INDIRECT(ADDRESS(ROW()+(0), COLUMN()+(-1), 1)), 2)</f>
        <v>3677.52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712.64</v>
      </c>
      <c r="H13" s="17">
        <f ca="1">ROUND(INDIRECT(ADDRESS(ROW()+(0), COLUMN()+(-2), 1))*INDIRECT(ADDRESS(ROW()+(0), COLUMN()+(-1), 1)), 2)</f>
        <v>8.55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1.337</v>
      </c>
      <c r="G14" s="21">
        <v>136.52</v>
      </c>
      <c r="H14" s="21">
        <f ca="1">ROUND(INDIRECT(ADDRESS(ROW()+(0), COLUMN()+(-2), 1))*INDIRECT(ADDRESS(ROW()+(0), COLUMN()+(-1), 1)), 2)</f>
        <v>182.53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13472.5</v>
      </c>
      <c r="H15" s="24">
        <f ca="1">ROUND(INDIRECT(ADDRESS(ROW()+(0), COLUMN()+(-2), 1))*INDIRECT(ADDRESS(ROW()+(0), COLUMN()+(-1), 1))/100, 2)</f>
        <v>269.45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13742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