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<sst xmlns="http://schemas.openxmlformats.org/spreadsheetml/2006/main" count="33" uniqueCount="33">
  <si>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</si>
  <si>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</si>
  <si>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</si>
  <si>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</si>
  <si>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de canto mural, de porcelana sanitária, acabamento termoesmaltado, cor branca, de 590x560x180 mm, com um orifício para as torneiraa e escoadouro, com válvula de drenagem de latão cromado e jogo de fixação de 2 peças, e elemento de drenagem com sifão garrafa de ABS, acabamento brilhante imitação cromado.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</si>
  <si>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</si>
  <si>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</si>
  <si>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</si>
  <si>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</si>
  <si>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</si>
  <si>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</si>
  <si>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mt30seg012v</t>
  </si>
  <si>
    <t xml:space="preserve">Ud</t>
  </si>
  <si>
    <t xml:space="preserve">Lava-mãos de canto mural, de porcelana sanitária, acabamento termoesmaltado, cor branca, de 590x560x180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</si>
  <si>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</si>
  <si>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</si>
  <si>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</si>
  <si>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</si>
  <si>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</si>
  <si>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</si>
  <si>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mt30asg070ia</t>
  </si>
  <si>
    <t xml:space="preserve">Ud</t>
  </si>
  <si>
    <t xml:space="preserve">Sifão garrafa de ABS, acabamento brilhante imitação cromado, com saída de 32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</si>
  <si>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</si>
  <si>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</si>
  <si>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</si>
  <si>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</si>
  <si>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</si>
  <si>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</si>
  <si>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</si>
  <si>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</si>
  <si>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7.793,13MT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</si>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</sst>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7437.98</v>
      </c>
      <c r="H9" s="13">
        <f ca="1">ROUND(INDIRECT(ADDRESS(ROW()+(0), COLUMN()+(-2), 1))*INDIRECT(ADDRESS(ROW()+(0), COLUMN()+(-1), 1)), 2)</f>
        <v>7437.98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4212.09</v>
      </c>
      <c r="H10" s="17">
        <f ca="1">ROUND(INDIRECT(ADDRESS(ROW()+(0), COLUMN()+(-2), 1))*INDIRECT(ADDRESS(ROW()+(0), COLUMN()+(-1), 1)), 2)</f>
        <v>4212.09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940.11</v>
      </c>
      <c r="H11" s="17">
        <f ca="1">ROUND(INDIRECT(ADDRESS(ROW()+(0), COLUMN()+(-2), 1))*INDIRECT(ADDRESS(ROW()+(0), COLUMN()+(-1), 1)), 2)</f>
        <v>940.11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3474.74</v>
      </c>
      <c r="H12" s="17">
        <f ca="1">ROUND(INDIRECT(ADDRESS(ROW()+(0), COLUMN()+(-2), 1))*INDIRECT(ADDRESS(ROW()+(0), COLUMN()+(-1), 1)), 2)</f>
        <v>3474.74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712.64</v>
      </c>
      <c r="H13" s="17">
        <f ca="1">ROUND(INDIRECT(ADDRESS(ROW()+(0), COLUMN()+(-2), 1))*INDIRECT(ADDRESS(ROW()+(0), COLUMN()+(-1), 1)), 2)</f>
        <v>8.55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1.337</v>
      </c>
      <c r="G14" s="21">
        <v>136.52</v>
      </c>
      <c r="H14" s="21">
        <f ca="1">ROUND(INDIRECT(ADDRESS(ROW()+(0), COLUMN()+(-2), 1))*INDIRECT(ADDRESS(ROW()+(0), COLUMN()+(-1), 1)), 2)</f>
        <v>182.53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16256</v>
      </c>
      <c r="H15" s="24">
        <f ca="1">ROUND(INDIRECT(ADDRESS(ROW()+(0), COLUMN()+(-2), 1))*INDIRECT(ADDRESS(ROW()+(0), COLUMN()+(-1), 1))/100, 2)</f>
        <v>325.12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16581.1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