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<sst xmlns="http://schemas.openxmlformats.org/spreadsheetml/2006/main" count="39" uniqueCount="39">
  <si>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</si>
  <si>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SEE010</t>
  </si>
  <si>
    <t xml:space="preserve">Ud</t>
  </si>
  <si>
    <t xml:space="preserve">Escada escamoteável.</t>
  </si>
  <si>
    <r>
      <rPr>
        <sz val="8.25"/>
        <color rgb="FF000000"/>
        <rFont val="Arial"/>
        <family val="2"/>
      </rPr>
      <t xml:space="preserve">Escada escamoteável de madeira, acabamento envernizado, de 3 tramos, para vencer uma altura entre pisos de 233 a 280 cm e para uma abertura de 100x55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</si>
  <si>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</si>
  <si>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</si>
  <si>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</si>
  <si>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</si>
  <si>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</si>
  <si>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</si>
  <si>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mt44efk020ea</t>
  </si>
  <si>
    <t xml:space="preserve">Ud</t>
  </si>
  <si>
    <t xml:space="preserve">Escada escamoteável de madeira, acabamento envernizado, de 3 tramos, para vencer uma altura entre pisos de 233 a 280 cm e para uma abertura de 100x55 cm, de altura regulável, com degraus anti-deslizantes de 8 cm de largura, tacos de borracha, tampa interior, barra de abertura e caixa com isolamento térmico incorporado para encastrar no suporte.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</si>
  <si>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</si>
  <si>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</si>
  <si>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</si>
  <si>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</si>
  <si>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</si>
  <si>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</si>
  <si>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</si>
  <si>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</si>
  <si>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</si>
  <si>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mt15sja100</t>
  </si>
  <si>
    <t xml:space="preserve">Ud</t>
  </si>
  <si>
    <t xml:space="preserve">Cartucho de pasta de silicone neutro.</t>
  </si>
  <si>
    <t xml:space="preserve">mq06hor010</t>
  </si>
  <si>
    <t xml:space="preserve">h</t>
  </si>
  <si>
    <t xml:space="preserve">Betoneira eléctrica com uma capacidade de amassadura de 160 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</si>
  <si>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</si>
  <si>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</si>
  <si>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</si>
  <si>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</si>
  <si>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</si>
  <si>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</si>
  <si>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</si>
  <si>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</si>
  <si>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16.686,05MT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</si>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</sst>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2.72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44722.7</v>
      </c>
      <c r="H9" s="13">
        <f ca="1">ROUND(INDIRECT(ADDRESS(ROW()+(0), COLUMN()+(-2), 1))*INDIRECT(ADDRESS(ROW()+(0), COLUMN()+(-1), 1)), 2)</f>
        <v>44722.7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68.61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0.176</v>
      </c>
      <c r="G11" s="17">
        <v>717.47</v>
      </c>
      <c r="H11" s="17">
        <f ca="1">ROUND(INDIRECT(ADDRESS(ROW()+(0), COLUMN()+(-2), 1))*INDIRECT(ADDRESS(ROW()+(0), COLUMN()+(-1), 1)), 2)</f>
        <v>126.27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27</v>
      </c>
      <c r="G12" s="17">
        <v>5.64</v>
      </c>
      <c r="H12" s="17">
        <f ca="1">ROUND(INDIRECT(ADDRESS(ROW()+(0), COLUMN()+(-2), 1))*INDIRECT(ADDRESS(ROW()+(0), COLUMN()+(-1), 1)), 2)</f>
        <v>152.28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301.91</v>
      </c>
      <c r="H13" s="17">
        <f ca="1">ROUND(INDIRECT(ADDRESS(ROW()+(0), COLUMN()+(-2), 1))*INDIRECT(ADDRESS(ROW()+(0), COLUMN()+(-1), 1)), 2)</f>
        <v>301.91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0.076</v>
      </c>
      <c r="G14" s="17">
        <v>123.37</v>
      </c>
      <c r="H14" s="17">
        <f ca="1">ROUND(INDIRECT(ADDRESS(ROW()+(0), COLUMN()+(-2), 1))*INDIRECT(ADDRESS(ROW()+(0), COLUMN()+(-1), 1)), 2)</f>
        <v>9.38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5.572</v>
      </c>
      <c r="G15" s="17">
        <v>138.06</v>
      </c>
      <c r="H15" s="17">
        <f ca="1">ROUND(INDIRECT(ADDRESS(ROW()+(0), COLUMN()+(-2), 1))*INDIRECT(ADDRESS(ROW()+(0), COLUMN()+(-1), 1)), 2)</f>
        <v>769.27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6.534</v>
      </c>
      <c r="G16" s="21">
        <v>100.44</v>
      </c>
      <c r="H16" s="21">
        <f ca="1">ROUND(INDIRECT(ADDRESS(ROW()+(0), COLUMN()+(-2), 1))*INDIRECT(ADDRESS(ROW()+(0), COLUMN()+(-1), 1)), 2)</f>
        <v>656.27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46739.6</v>
      </c>
      <c r="H17" s="24">
        <f ca="1">ROUND(INDIRECT(ADDRESS(ROW()+(0), COLUMN()+(-2), 1))*INDIRECT(ADDRESS(ROW()+(0), COLUMN()+(-1), 1))/100, 2)</f>
        <v>934.79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47674.4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