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<sst xmlns="http://schemas.openxmlformats.org/spreadsheetml/2006/main" count="27" uniqueCount="27">
  <si>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</si>
  <si>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SGI010</t>
  </si>
  <si>
    <t xml:space="preserve">Ud</t>
  </si>
  <si>
    <t xml:space="preserve">Torneira temporizada para sanita.</t>
  </si>
  <si>
    <r>
      <rPr>
        <sz val="8.25"/>
        <color rgb="FF000000"/>
        <rFont val="Arial"/>
        <family val="2"/>
      </rPr>
      <t xml:space="preserve">Torneira temporizada, instalação à vista formada por fluxómetro para sanita, de latão cromado, com tempo de fluxo de 7 segundos, caudal de 1,5 l/s, ligação macho para a entrada de água de 3/4". Inclusive elementos de ligação e uma válvula de seccionamento.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</si>
  <si>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</si>
  <si>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</si>
  <si>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</si>
  <si>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</si>
  <si>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</si>
  <si>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</si>
  <si>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mt31gmp400ab</t>
  </si>
  <si>
    <t xml:space="preserve">Ud</t>
  </si>
  <si>
    <t xml:space="preserve">Fluxómetro para sanita, de latão cromado, com tempo de fluxo de 7 segundos, caudal de 1,5 l/s, ligação macho para a entrada de água de 3/4"; inclusive elementos de ligação e uma válvula de seccionamento.</t>
  </si>
  <si>
    <t xml:space="preserve">mt31gmp500a</t>
  </si>
  <si>
    <t xml:space="preserve">Ud</t>
  </si>
  <si>
    <t xml:space="preserve">Tubo de descarga, de 520x200 mm e 28 mm de diâmetro.</t>
  </si>
  <si>
    <t xml:space="preserve">mt37www010</t>
  </si>
  <si>
    <t xml:space="preserve">Ud</t>
  </si>
  <si>
    <t xml:space="preserve">Material auxiliar para instalações de abastecimento de água.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</si>
  <si>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</si>
  <si>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</si>
  <si>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</si>
  <si>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</si>
  <si>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</si>
  <si>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6.122,90MT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</si>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</sst>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74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6163.53</v>
      </c>
      <c r="G9" s="13">
        <f ca="1">ROUND(INDIRECT(ADDRESS(ROW()+(0), COLUMN()+(-2), 1))*INDIRECT(ADDRESS(ROW()+(0), COLUMN()+(-1), 1)), 2)</f>
        <v>6163.53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2488.75</v>
      </c>
      <c r="G10" s="17">
        <f ca="1">ROUND(INDIRECT(ADDRESS(ROW()+(0), COLUMN()+(-2), 1))*INDIRECT(ADDRESS(ROW()+(0), COLUMN()+(-1), 1)), 2)</f>
        <v>2488.75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135.04</v>
      </c>
      <c r="G11" s="17">
        <f ca="1">ROUND(INDIRECT(ADDRESS(ROW()+(0), COLUMN()+(-2), 1))*INDIRECT(ADDRESS(ROW()+(0), COLUMN()+(-1), 1)), 2)</f>
        <v>135.04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0.557</v>
      </c>
      <c r="F12" s="21">
        <v>138.06</v>
      </c>
      <c r="G12" s="21">
        <f ca="1">ROUND(INDIRECT(ADDRESS(ROW()+(0), COLUMN()+(-2), 1))*INDIRECT(ADDRESS(ROW()+(0), COLUMN()+(-1), 1)), 2)</f>
        <v>76.9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8864.22</v>
      </c>
      <c r="G13" s="24">
        <f ca="1">ROUND(INDIRECT(ADDRESS(ROW()+(0), COLUMN()+(-2), 1))*INDIRECT(ADDRESS(ROW()+(0), COLUMN()+(-1), 1))/100, 2)</f>
        <v>177.28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9041.5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