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<sst xmlns="http://schemas.openxmlformats.org/spreadsheetml/2006/main" count="33" uniqueCount="33">
  <si>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</si>
  <si>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SMK020</t>
  </si>
  <si>
    <t xml:space="preserve">Ud</t>
  </si>
  <si>
    <t xml:space="preserve">Bebedouro de água refrigerada.</t>
  </si>
  <si>
    <r>
      <rPr>
        <sz val="8.25"/>
        <color rgb="FF000000"/>
        <rFont val="Arial"/>
        <family val="2"/>
      </rPr>
      <t xml:space="preserve">Bebedouro de água fria, de solo, de 980x310x305 mm, caudal de água 50 litros/h, temperatura de saída da água 10°C, regulável por termostato interior, com carcaça de aço inoxidável AISI 304, torneira enche copos e torneira com regulação da altura de jacto.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</si>
  <si>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</si>
  <si>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</si>
  <si>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</si>
  <si>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</si>
  <si>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</si>
  <si>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</si>
  <si>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mt30fue020a</t>
  </si>
  <si>
    <t xml:space="preserve">Ud</t>
  </si>
  <si>
    <t xml:space="preserve">Bebedouro de água fria, de solo, de 980x310x305 mm, caudal de água 50 litros/h, temperatura de saída da água 10°C, regulável por termostato interior, com carcaça de aço inoxidável AISI 304, torneira enche copos e torneira com regulação da altura de jacto, depósito de 2 litros de capacidade, diâmetro de entrada de água 3/8", escoamento de 22 mm de diâmetro, alimentação monofásica a 230 V, potência total 190 kW, refrigerante R-134a, condensador com ventilação forçada.</t>
  </si>
  <si>
    <t xml:space="preserve">mt37sve010a</t>
  </si>
  <si>
    <t xml:space="preserve">Ud</t>
  </si>
  <si>
    <t xml:space="preserve">Válvula de esfera de latão niquelado para enroscar de 3/8".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</si>
  <si>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</si>
  <si>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</si>
  <si>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</si>
  <si>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</si>
  <si>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</si>
  <si>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</si>
  <si>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mo107</t>
  </si>
  <si>
    <t xml:space="preserve">h</t>
  </si>
  <si>
    <t xml:space="preserve">Ajudante de canalizador.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</si>
  <si>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</si>
  <si>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</si>
  <si>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</si>
  <si>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</si>
  <si>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</si>
  <si>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114.681,25MT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</si>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</sst>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160816</v>
      </c>
      <c r="H9" s="13">
        <f ca="1">ROUND(INDIRECT(ADDRESS(ROW()+(0), COLUMN()+(-2), 1))*INDIRECT(ADDRESS(ROW()+(0), COLUMN()+(-1), 1)), 2)</f>
        <v>160816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402.32</v>
      </c>
      <c r="H10" s="17">
        <f ca="1">ROUND(INDIRECT(ADDRESS(ROW()+(0), COLUMN()+(-2), 1))*INDIRECT(ADDRESS(ROW()+(0), COLUMN()+(-1), 1)), 2)</f>
        <v>402.32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46.3</v>
      </c>
      <c r="H11" s="17">
        <f ca="1">ROUND(INDIRECT(ADDRESS(ROW()+(0), COLUMN()+(-2), 1))*INDIRECT(ADDRESS(ROW()+(0), COLUMN()+(-1), 1)), 2)</f>
        <v>69.45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4.5</v>
      </c>
      <c r="G12" s="17">
        <v>7.61</v>
      </c>
      <c r="H12" s="17">
        <f ca="1">ROUND(INDIRECT(ADDRESS(ROW()+(0), COLUMN()+(-2), 1))*INDIRECT(ADDRESS(ROW()+(0), COLUMN()+(-1), 1)), 2)</f>
        <v>34.25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0.223</v>
      </c>
      <c r="G13" s="17">
        <v>100.25</v>
      </c>
      <c r="H13" s="17">
        <f ca="1">ROUND(INDIRECT(ADDRESS(ROW()+(0), COLUMN()+(-2), 1))*INDIRECT(ADDRESS(ROW()+(0), COLUMN()+(-1), 1)), 2)</f>
        <v>22.36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0.111</v>
      </c>
      <c r="G14" s="21">
        <v>100.25</v>
      </c>
      <c r="H14" s="21">
        <f ca="1">ROUND(INDIRECT(ADDRESS(ROW()+(0), COLUMN()+(-2), 1))*INDIRECT(ADDRESS(ROW()+(0), COLUMN()+(-1), 1)), 2)</f>
        <v>11.13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161356</v>
      </c>
      <c r="H15" s="24">
        <f ca="1">ROUND(INDIRECT(ADDRESS(ROW()+(0), COLUMN()+(-2), 1))*INDIRECT(ADDRESS(ROW()+(0), COLUMN()+(-1), 1))/100, 2)</f>
        <v>3227.11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164583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