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<sst xmlns="http://schemas.openxmlformats.org/spreadsheetml/2006/main" count="21" uniqueCount="21">
  <si>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</si>
  <si>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UPE070</t>
  </si>
  <si>
    <t xml:space="preserve">Ud</t>
  </si>
  <si>
    <t xml:space="preserve">Salva-vidas.</t>
  </si>
  <si>
    <r>
      <rPr>
        <sz val="8.25"/>
        <color rgb="FF000000"/>
        <rFont val="Arial"/>
        <family val="2"/>
      </rPr>
      <t xml:space="preserve">Salva-vidas para piscina, de plástico, cor laranja, de 730 mm de diâmetro, com cabide, de aço inoxidável AISI 304L, com parafusos borboleta.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</si>
  <si>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</si>
  <si>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</si>
  <si>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</si>
  <si>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</si>
  <si>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</si>
  <si>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</si>
  <si>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mt47pep070c</t>
  </si>
  <si>
    <t xml:space="preserve">Ud</t>
  </si>
  <si>
    <t xml:space="preserve">Salva-vidas para piscina, de plástico, cor laranja, de 730 mm de diâmetro, com cabide, de aço inoxidável AISI 304L, com parafusos borboleta.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</si>
  <si>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</si>
  <si>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</si>
  <si>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</si>
  <si>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</si>
  <si>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</si>
  <si>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13.083,68MT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</si>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</sst>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2.04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36763.2</v>
      </c>
      <c r="H9" s="13">
        <f ca="1">ROUND(INDIRECT(ADDRESS(ROW()+(0), COLUMN()+(-2), 1))*INDIRECT(ADDRESS(ROW()+(0), COLUMN()+(-1), 1)), 2)</f>
        <v>36763.2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0.223</v>
      </c>
      <c r="G10" s="18">
        <v>100.44</v>
      </c>
      <c r="H10" s="18">
        <f ca="1">ROUND(INDIRECT(ADDRESS(ROW()+(0), COLUMN()+(-2), 1))*INDIRECT(ADDRESS(ROW()+(0), COLUMN()+(-1), 1)), 2)</f>
        <v>22.4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36785.6</v>
      </c>
      <c r="H11" s="21">
        <f ca="1">ROUND(INDIRECT(ADDRESS(ROW()+(0), COLUMN()+(-2), 1))*INDIRECT(ADDRESS(ROW()+(0), COLUMN()+(-1), 1))/100, 2)</f>
        <v>735.71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37521.3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