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<sst xmlns="http://schemas.openxmlformats.org/spreadsheetml/2006/main" count="27" uniqueCount="27">
  <si>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</si>
  <si>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UPE080</t>
  </si>
  <si>
    <t xml:space="preserve">Ud</t>
  </si>
  <si>
    <t xml:space="preserve">Prancha de salto.</t>
  </si>
  <si>
    <r>
      <rPr>
        <sz val="8.25"/>
        <color rgb="FF000000"/>
        <rFont val="Arial"/>
        <family val="2"/>
      </rPr>
      <t xml:space="preserve">Prancha de salto para piscina, de resina de poliéster e fibra de vidro, de 1,20 m de comprimento e 0,40 m de largura, fixada a uma superfície suporte (não incluída neste preço). Inclusive ancoragens, batentes, embelezadores, juntas, tacos e parafusos e elementos de ancoragem.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</si>
  <si>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</si>
  <si>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</si>
  <si>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</si>
  <si>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</si>
  <si>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</si>
  <si>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</si>
  <si>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mt47pep080a</t>
  </si>
  <si>
    <t xml:space="preserve">Ud</t>
  </si>
  <si>
    <t xml:space="preserve">Prancha de salto para piscina, de resina de poliéster e fibra de vidro, de 1,2 m de comprimento e 0,4 m de largura, com ancoragens.</t>
  </si>
  <si>
    <t xml:space="preserve">mt09reh330</t>
  </si>
  <si>
    <t xml:space="preserve">kg</t>
  </si>
  <si>
    <t xml:space="preserve">Argamassa de resina epóxi com areia de sílica, de endurecimento rápido, para enchimento de ancoragens.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</si>
  <si>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</si>
  <si>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</si>
  <si>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</si>
  <si>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</si>
  <si>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</si>
  <si>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</si>
  <si>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</si>
  <si>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</si>
  <si>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34.095,16MT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</si>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</sst>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95714.2</v>
      </c>
      <c r="H9" s="13">
        <f ca="1">ROUND(INDIRECT(ADDRESS(ROW()+(0), COLUMN()+(-2), 1))*INDIRECT(ADDRESS(ROW()+(0), COLUMN()+(-1), 1)), 2)</f>
        <v>95714.2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228.69</v>
      </c>
      <c r="H10" s="17">
        <f ca="1">ROUND(INDIRECT(ADDRESS(ROW()+(0), COLUMN()+(-2), 1))*INDIRECT(ADDRESS(ROW()+(0), COLUMN()+(-1), 1)), 2)</f>
        <v>45.74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2.786</v>
      </c>
      <c r="G11" s="17">
        <v>134.36</v>
      </c>
      <c r="H11" s="17">
        <f ca="1">ROUND(INDIRECT(ADDRESS(ROW()+(0), COLUMN()+(-2), 1))*INDIRECT(ADDRESS(ROW()+(0), COLUMN()+(-1), 1)), 2)</f>
        <v>374.33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2.229</v>
      </c>
      <c r="G12" s="21">
        <v>100.44</v>
      </c>
      <c r="H12" s="21">
        <f ca="1">ROUND(INDIRECT(ADDRESS(ROW()+(0), COLUMN()+(-2), 1))*INDIRECT(ADDRESS(ROW()+(0), COLUMN()+(-1), 1)), 2)</f>
        <v>223.88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96358.1</v>
      </c>
      <c r="H13" s="24">
        <f ca="1">ROUND(INDIRECT(ADDRESS(ROW()+(0), COLUMN()+(-2), 1))*INDIRECT(ADDRESS(ROW()+(0), COLUMN()+(-1), 1))/100, 2)</f>
        <v>1927.16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98285.3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