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<sst xmlns="http://schemas.openxmlformats.org/spreadsheetml/2006/main" count="49" uniqueCount="49">
  <si>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</si>
  <si>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UPR010</t>
  </si>
  <si>
    <t xml:space="preserve">m</t>
  </si>
  <si>
    <t xml:space="preserve">Borda de piscina.</t>
  </si>
  <si>
    <r>
      <rPr>
        <sz val="8.25"/>
        <color rgb="FF000000"/>
        <rFont val="Arial"/>
        <family val="2"/>
      </rPr>
      <t xml:space="preserve">Borda de piscina com peças pré-fabricadas de betão, anti-deslizantes, de 40x100 cm, cor branca, acabamento escovado.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</si>
  <si>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</si>
  <si>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</si>
  <si>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</si>
  <si>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</si>
  <si>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</si>
  <si>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</si>
  <si>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mt47prp050a</t>
  </si>
  <si>
    <t xml:space="preserve">m</t>
  </si>
  <si>
    <t xml:space="preserve">Peças pré-fabricadas de betão, anti-deslizantes, de 40x100 cm, cor branca, acabamento escovado, para borda de piscina.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</si>
  <si>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</si>
  <si>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</si>
  <si>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</si>
  <si>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</si>
  <si>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</si>
  <si>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</si>
  <si>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</si>
  <si>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</si>
  <si>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</si>
  <si>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mt09moe030</t>
  </si>
  <si>
    <t xml:space="preserve">m³</t>
  </si>
  <si>
    <t xml:space="preserve">Argamassa especial extrafina.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</si>
  <si>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</si>
  <si>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</si>
  <si>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</si>
  <si>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</si>
  <si>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</si>
  <si>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</si>
  <si>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</si>
  <si>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</si>
  <si>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</si>
  <si>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</si>
  <si>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</si>
  <si>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533,96MT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</si>
  <si>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</si>
  <si>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</si>
  <si>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</si>
  <si>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</si>
  <si>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</si>
  <si>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771-5:2011+A1:2015</t>
  </si>
  <si>
    <t xml:space="preserve">2+/4</t>
  </si>
  <si>
    <t xml:space="preserve">Especificações  para  unidades  de  alvenaria  — Parte  5:  Blocos  de  pedra  reconstituída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</si>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</sst>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73.6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5440.12</v>
      </c>
      <c r="J9" s="13">
        <f ca="1">ROUND(INDIRECT(ADDRESS(ROW()+(0), COLUMN()+(-3), 1))*INDIRECT(ADDRESS(ROW()+(0), COLUMN()+(-1), 1)), 2)</f>
        <v>5712.13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0.006</v>
      </c>
      <c r="H10" s="16"/>
      <c r="I10" s="17">
        <v>68.61</v>
      </c>
      <c r="J10" s="17">
        <f ca="1">ROUND(INDIRECT(ADDRESS(ROW()+(0), COLUMN()+(-3), 1))*INDIRECT(ADDRESS(ROW()+(0), COLUMN()+(-1), 1)), 2)</f>
        <v>0.41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0.024</v>
      </c>
      <c r="H11" s="16"/>
      <c r="I11" s="17">
        <v>717.47</v>
      </c>
      <c r="J11" s="17">
        <f ca="1">ROUND(INDIRECT(ADDRESS(ROW()+(0), COLUMN()+(-3), 1))*INDIRECT(ADDRESS(ROW()+(0), COLUMN()+(-1), 1)), 2)</f>
        <v>17.22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3.75</v>
      </c>
      <c r="H12" s="16"/>
      <c r="I12" s="17">
        <v>5.64</v>
      </c>
      <c r="J12" s="17">
        <f ca="1">ROUND(INDIRECT(ADDRESS(ROW()+(0), COLUMN()+(-3), 1))*INDIRECT(ADDRESS(ROW()+(0), COLUMN()+(-1), 1)), 2)</f>
        <v>21.15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0.001</v>
      </c>
      <c r="H13" s="16"/>
      <c r="I13" s="17">
        <v>5648.68</v>
      </c>
      <c r="J13" s="17">
        <f ca="1">ROUND(INDIRECT(ADDRESS(ROW()+(0), COLUMN()+(-3), 1))*INDIRECT(ADDRESS(ROW()+(0), COLUMN()+(-1), 1)), 2)</f>
        <v>5.65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0.011</v>
      </c>
      <c r="H14" s="16"/>
      <c r="I14" s="17">
        <v>123.37</v>
      </c>
      <c r="J14" s="17">
        <f ca="1">ROUND(INDIRECT(ADDRESS(ROW()+(0), COLUMN()+(-3), 1))*INDIRECT(ADDRESS(ROW()+(0), COLUMN()+(-1), 1)), 2)</f>
        <v>1.36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0.245</v>
      </c>
      <c r="H15" s="16"/>
      <c r="I15" s="17">
        <v>134.36</v>
      </c>
      <c r="J15" s="17">
        <f ca="1">ROUND(INDIRECT(ADDRESS(ROW()+(0), COLUMN()+(-3), 1))*INDIRECT(ADDRESS(ROW()+(0), COLUMN()+(-1), 1)), 2)</f>
        <v>32.92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0.256</v>
      </c>
      <c r="H16" s="20"/>
      <c r="I16" s="21">
        <v>100.44</v>
      </c>
      <c r="J16" s="21">
        <f ca="1">ROUND(INDIRECT(ADDRESS(ROW()+(0), COLUMN()+(-3), 1))*INDIRECT(ADDRESS(ROW()+(0), COLUMN()+(-1), 1)), 2)</f>
        <v>25.71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5816.55</v>
      </c>
      <c r="J17" s="24">
        <f ca="1">ROUND(INDIRECT(ADDRESS(ROW()+(0), COLUMN()+(-3), 1))*INDIRECT(ADDRESS(ROW()+(0), COLUMN()+(-1), 1))/100, 2)</f>
        <v>116.33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5932.88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1.06202e+006</v>
      </c>
      <c r="G22" s="31"/>
      <c r="H22" s="31">
        <v>1.06202e+006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