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<sst xmlns="http://schemas.openxmlformats.org/spreadsheetml/2006/main" count="42" uniqueCount="42">
  <si>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</si>
  <si>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UPU010</t>
  </si>
  <si>
    <t xml:space="preserve">m²</t>
  </si>
  <si>
    <t xml:space="preserve">Revestimento contínuo decorativo de tanque de piscina com microcimento.</t>
  </si>
  <si>
    <r>
      <rPr>
        <sz val="8.25"/>
        <color rgb="FF000000"/>
        <rFont val="Arial"/>
        <family val="2"/>
      </rPr>
      <t xml:space="preserve">Revestimento contínuo decorativo com microcimento, em tanques de piscina. CAMADA BASE: microcImento monocomponente hidrófugo, cor branca neutro, em duas camadas, (1,5 kg/m² cada camada) e malha de fibra de vidro anti-álcalis, de 160 g/m² de massa superficial; com prévia aplicação de líquido de limpeza, biodegradável. CAMADA DECORATIVA: microcImento monocomponente hidrófugo, acabamento liso, cor branco, em duas camadas, (1 kg/m² cada camada); com prévia aplicação de líquido de limpeza, biodegradável. CAMADA DE VEDAÇÃO: protector hidrófugo em base aquosa.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</si>
  <si>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</si>
  <si>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</si>
  <si>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</si>
  <si>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</si>
  <si>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</si>
  <si>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</si>
  <si>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mt28mcm010d</t>
  </si>
  <si>
    <t xml:space="preserve">l</t>
  </si>
  <si>
    <t xml:space="preserve">Líquido de limpeza, biodegradável, para aplicar com pulverizador, para a eliminação de sais solúveis e eflorescências.</t>
  </si>
  <si>
    <t xml:space="preserve">mt28mcm030d</t>
  </si>
  <si>
    <t xml:space="preserve">kg</t>
  </si>
  <si>
    <t xml:space="preserve">MicrocImento monocomponente hidrófugo, cor branca neutro, composto de cimento, inertes seleccionados e aditivos, como camada base, prévia amassadura com água, para aplicar com palustra metálica.</t>
  </si>
  <si>
    <t xml:space="preserve">mt28mcm060f</t>
  </si>
  <si>
    <t xml:space="preserve">m²</t>
  </si>
  <si>
    <t xml:space="preserve">Malha de fibra de vidro anti-álcalis, de 160 g/m² de massa superficial e de 1x50 m, para armar microcimentos.</t>
  </si>
  <si>
    <t xml:space="preserve">mt28mcm020dW1b</t>
  </si>
  <si>
    <t xml:space="preserve">kg</t>
  </si>
  <si>
    <t xml:space="preserve">MicrocImento monocomponente hidrófugo, acabamento liso, cor branco, composto de cimento, inertes seleccionados e aditivos, como camada decorativa, prévia amassadura com água, para aplicar com palustra metálica.</t>
  </si>
  <si>
    <t xml:space="preserve">mt08aaa010a</t>
  </si>
  <si>
    <t xml:space="preserve">m³</t>
  </si>
  <si>
    <t xml:space="preserve">Água.</t>
  </si>
  <si>
    <t xml:space="preserve">mt28mcm040d</t>
  </si>
  <si>
    <t xml:space="preserve">l</t>
  </si>
  <si>
    <t xml:space="preserve">Protector hidrófugo em base aquosa, com efeito anti-fúngico e prevenção de eflorescências, permeável ao vapor de água e com alta resistência a agentes atmosféricos e a ciclos de gelo-degelo, para tratamento superficial hidrofugante, aplicado em suportes porosos com talocha de esponja grossa.</t>
  </si>
  <si>
    <t xml:space="preserve">mq08lch020a</t>
  </si>
  <si>
    <t xml:space="preserve">h</t>
  </si>
  <si>
    <t xml:space="preserve">Equipamento de jacto de água à pressão.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</si>
  <si>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</si>
  <si>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</si>
  <si>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</si>
  <si>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</si>
  <si>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</si>
  <si>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</si>
  <si>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</si>
  <si>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</si>
  <si>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264,67MT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</si>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</sst>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55" customWidth="1"/>
    <col min="4" max="4" width="3.57" customWidth="1"/>
    <col min="5" max="5" width="78.7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0.4</v>
      </c>
      <c r="G9" s="13">
        <v>388.28</v>
      </c>
      <c r="H9" s="13">
        <f ca="1">ROUND(INDIRECT(ADDRESS(ROW()+(0), COLUMN()+(-2), 1))*INDIRECT(ADDRESS(ROW()+(0), COLUMN()+(-1), 1)), 2)</f>
        <v>155.31</v>
      </c>
    </row>
    <row r="10" spans="1:8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3</v>
      </c>
      <c r="G10" s="17">
        <v>392.96</v>
      </c>
      <c r="H10" s="17">
        <f ca="1">ROUND(INDIRECT(ADDRESS(ROW()+(0), COLUMN()+(-2), 1))*INDIRECT(ADDRESS(ROW()+(0), COLUMN()+(-1), 1)), 2)</f>
        <v>1178.88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1.05</v>
      </c>
      <c r="G11" s="17">
        <v>166.54</v>
      </c>
      <c r="H11" s="17">
        <f ca="1">ROUND(INDIRECT(ADDRESS(ROW()+(0), COLUMN()+(-2), 1))*INDIRECT(ADDRESS(ROW()+(0), COLUMN()+(-1), 1)), 2)</f>
        <v>174.87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</v>
      </c>
      <c r="G12" s="17">
        <v>528.63</v>
      </c>
      <c r="H12" s="17">
        <f ca="1">ROUND(INDIRECT(ADDRESS(ROW()+(0), COLUMN()+(-2), 1))*INDIRECT(ADDRESS(ROW()+(0), COLUMN()+(-1), 1)), 2)</f>
        <v>1057.26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0.004</v>
      </c>
      <c r="G13" s="17">
        <v>68.61</v>
      </c>
      <c r="H13" s="17">
        <f ca="1">ROUND(INDIRECT(ADDRESS(ROW()+(0), COLUMN()+(-2), 1))*INDIRECT(ADDRESS(ROW()+(0), COLUMN()+(-1), 1)), 2)</f>
        <v>0.27</v>
      </c>
    </row>
    <row r="14" spans="1:8" ht="45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0.05</v>
      </c>
      <c r="G14" s="17">
        <v>664.29</v>
      </c>
      <c r="H14" s="17">
        <f ca="1">ROUND(INDIRECT(ADDRESS(ROW()+(0), COLUMN()+(-2), 1))*INDIRECT(ADDRESS(ROW()+(0), COLUMN()+(-1), 1)), 2)</f>
        <v>33.21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0.104</v>
      </c>
      <c r="G15" s="17">
        <v>206.26</v>
      </c>
      <c r="H15" s="17">
        <f ca="1">ROUND(INDIRECT(ADDRESS(ROW()+(0), COLUMN()+(-2), 1))*INDIRECT(ADDRESS(ROW()+(0), COLUMN()+(-1), 1)), 2)</f>
        <v>21.45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0.78</v>
      </c>
      <c r="G16" s="17">
        <v>140.25</v>
      </c>
      <c r="H16" s="17">
        <f ca="1">ROUND(INDIRECT(ADDRESS(ROW()+(0), COLUMN()+(-2), 1))*INDIRECT(ADDRESS(ROW()+(0), COLUMN()+(-1), 1)), 2)</f>
        <v>109.4</v>
      </c>
    </row>
    <row r="17" spans="1:8" ht="13.50" thickBot="1" customHeight="1">
      <c r="A17" s="14" t="s">
        <v>35</v>
      </c>
      <c r="B17" s="14"/>
      <c r="C17" s="14"/>
      <c r="D17" s="18" t="s">
        <v>36</v>
      </c>
      <c r="E17" s="19" t="s">
        <v>37</v>
      </c>
      <c r="F17" s="20">
        <v>1.509</v>
      </c>
      <c r="G17" s="21">
        <v>101.01</v>
      </c>
      <c r="H17" s="21">
        <f ca="1">ROUND(INDIRECT(ADDRESS(ROW()+(0), COLUMN()+(-2), 1))*INDIRECT(ADDRESS(ROW()+(0), COLUMN()+(-1), 1)), 2)</f>
        <v>152.42</v>
      </c>
    </row>
    <row r="18" spans="1:8" ht="13.50" thickBot="1" customHeight="1">
      <c r="A18" s="19"/>
      <c r="B18" s="19"/>
      <c r="C18" s="19"/>
      <c r="D18" s="22" t="s">
        <v>38</v>
      </c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2883.07</v>
      </c>
      <c r="H18" s="24">
        <f ca="1">ROUND(INDIRECT(ADDRESS(ROW()+(0), COLUMN()+(-2), 1))*INDIRECT(ADDRESS(ROW()+(0), COLUMN()+(-1), 1))/100, 2)</f>
        <v>57.66</v>
      </c>
    </row>
    <row r="19" spans="1:8" ht="13.50" thickBot="1" customHeight="1">
      <c r="A19" s="25" t="s">
        <v>40</v>
      </c>
      <c r="B19" s="25"/>
      <c r="C19" s="25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2940.73</v>
      </c>
    </row>
  </sheetData>
  <mergeCells count="15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