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<sst xmlns="http://schemas.openxmlformats.org/spreadsheetml/2006/main" count="45" uniqueCount="45">
  <si>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</si>
  <si>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UVT030</t>
  </si>
  <si>
    <t xml:space="preserve">m</t>
  </si>
  <si>
    <t xml:space="preserve">Vedação de terreno, de malha electrossoldada modular.</t>
  </si>
  <si>
    <r>
      <rPr>
        <sz val="8.25"/>
        <color rgb="FF000000"/>
        <rFont val="Arial"/>
        <family val="2"/>
      </rPr>
      <t xml:space="preserve">Vedação de terreno formada por painéis de malha electrossoldada com dobras de reforço, de 200x50 mm de espaçamento da malha, reduzido a 50x50 mm nas zonas de dobras, e 5 mm de diâmetro, de 2,50x1,00 m, acabamento galvanizado e plastificado em cor verde RAL 6015 e postes de perfil oco de secção rectangular, de 60x40x2 mm, encastrados em muros de alvenaria ou betão. Inclusive argamassa de cimento para assentamento dos postes acessórios para a fixação dos painéis de malha electrossoldada modular aos postes metálicos. O preço não inclui o muro.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</si>
  <si>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</si>
  <si>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</si>
  <si>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</si>
  <si>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</si>
  <si>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</si>
  <si>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</si>
  <si>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mt52vsm010b</t>
  </si>
  <si>
    <t xml:space="preserve">m</t>
  </si>
  <si>
    <t xml:space="preserve">Painel de malha electrossoldada com dobras de reforço, de 200x50 mm de espaçamento da malha, reduzido a 50x50 mm nas zonas de dobras, e 5 mm de diâmetro, de 2,50x1,00 m, acabamento galvanizado e plastificado em cor verde RAL 6015.</t>
  </si>
  <si>
    <t xml:space="preserve">mt52vpm030b</t>
  </si>
  <si>
    <t xml:space="preserve">Ud</t>
  </si>
  <si>
    <t xml:space="preserve">Poste de perfil oco de aço de secção rectangular 60x40x2 mm, de 1 m de altura, acabamento galvanizado e plastificado em cor verde RAL 6015.</t>
  </si>
  <si>
    <t xml:space="preserve">mt52vpm050</t>
  </si>
  <si>
    <t xml:space="preserve">Ud</t>
  </si>
  <si>
    <t xml:space="preserve">Acessórios para a fixação dos painéis de malha electrossoldada modular aos postes metálicos.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</si>
  <si>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</si>
  <si>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</si>
  <si>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</si>
  <si>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</si>
  <si>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</si>
  <si>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</si>
  <si>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</si>
  <si>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</si>
  <si>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</si>
  <si>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</si>
  <si>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</si>
  <si>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</si>
  <si>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mo087</t>
  </si>
  <si>
    <t xml:space="preserve">h</t>
  </si>
  <si>
    <t xml:space="preserve">Ajudante de construção de obra civil.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</si>
  <si>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</si>
  <si>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</si>
  <si>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</si>
  <si>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</si>
  <si>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</si>
  <si>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</si>
  <si>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</si>
  <si>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</si>
  <si>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988,01MT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</si>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</sst>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2.55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5054.52</v>
      </c>
      <c r="H9" s="13">
        <f ca="1">ROUND(INDIRECT(ADDRESS(ROW()+(0), COLUMN()+(-2), 1))*INDIRECT(ADDRESS(ROW()+(0), COLUMN()+(-1), 1)), 2)</f>
        <v>5054.52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</v>
      </c>
      <c r="G10" s="17">
        <v>1357.06</v>
      </c>
      <c r="H10" s="17">
        <f ca="1">ROUND(INDIRECT(ADDRESS(ROW()+(0), COLUMN()+(-2), 1))*INDIRECT(ADDRESS(ROW()+(0), COLUMN()+(-1), 1)), 2)</f>
        <v>271.41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1.2</v>
      </c>
      <c r="G11" s="17">
        <v>215.89</v>
      </c>
      <c r="H11" s="17">
        <f ca="1">ROUND(INDIRECT(ADDRESS(ROW()+(0), COLUMN()+(-2), 1))*INDIRECT(ADDRESS(ROW()+(0), COLUMN()+(-1), 1)), 2)</f>
        <v>259.07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0.006</v>
      </c>
      <c r="G12" s="17">
        <v>59.36</v>
      </c>
      <c r="H12" s="17">
        <f ca="1">ROUND(INDIRECT(ADDRESS(ROW()+(0), COLUMN()+(-2), 1))*INDIRECT(ADDRESS(ROW()+(0), COLUMN()+(-1), 1)), 2)</f>
        <v>0.36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0.015</v>
      </c>
      <c r="G13" s="17">
        <v>611.64</v>
      </c>
      <c r="H13" s="17">
        <f ca="1">ROUND(INDIRECT(ADDRESS(ROW()+(0), COLUMN()+(-2), 1))*INDIRECT(ADDRESS(ROW()+(0), COLUMN()+(-1), 1)), 2)</f>
        <v>9.17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3.8</v>
      </c>
      <c r="G14" s="17">
        <v>4.88</v>
      </c>
      <c r="H14" s="17">
        <f ca="1">ROUND(INDIRECT(ADDRESS(ROW()+(0), COLUMN()+(-2), 1))*INDIRECT(ADDRESS(ROW()+(0), COLUMN()+(-1), 1)), 2)</f>
        <v>18.54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0.076</v>
      </c>
      <c r="G15" s="17">
        <v>47.48</v>
      </c>
      <c r="H15" s="17">
        <f ca="1">ROUND(INDIRECT(ADDRESS(ROW()+(0), COLUMN()+(-2), 1))*INDIRECT(ADDRESS(ROW()+(0), COLUMN()+(-1), 1)), 2)</f>
        <v>3.61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0.113</v>
      </c>
      <c r="G16" s="17">
        <v>73.13</v>
      </c>
      <c r="H16" s="17">
        <f ca="1">ROUND(INDIRECT(ADDRESS(ROW()+(0), COLUMN()+(-2), 1))*INDIRECT(ADDRESS(ROW()+(0), COLUMN()+(-1), 1)), 2)</f>
        <v>8.26</v>
      </c>
    </row>
    <row r="17" spans="1:8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6">
        <v>0.101</v>
      </c>
      <c r="G17" s="17">
        <v>101.3</v>
      </c>
      <c r="H17" s="17">
        <f ca="1">ROUND(INDIRECT(ADDRESS(ROW()+(0), COLUMN()+(-2), 1))*INDIRECT(ADDRESS(ROW()+(0), COLUMN()+(-1), 1)), 2)</f>
        <v>10.23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 t="s">
        <v>40</v>
      </c>
      <c r="F18" s="20">
        <v>0.101</v>
      </c>
      <c r="G18" s="21">
        <v>73.13</v>
      </c>
      <c r="H18" s="21">
        <f ca="1">ROUND(INDIRECT(ADDRESS(ROW()+(0), COLUMN()+(-2), 1))*INDIRECT(ADDRESS(ROW()+(0), COLUMN()+(-1), 1)), 2)</f>
        <v>7.39</v>
      </c>
    </row>
    <row r="19" spans="1:8" ht="13.50" thickBot="1" customHeight="1">
      <c r="A19" s="19"/>
      <c r="B19" s="19"/>
      <c r="C19" s="22" t="s">
        <v>41</v>
      </c>
      <c r="D19" s="22"/>
      <c r="E19" s="5" t="s">
        <v>42</v>
      </c>
      <c r="F19" s="23">
        <v>3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5642.56</v>
      </c>
      <c r="H19" s="24">
        <f ca="1">ROUND(INDIRECT(ADDRESS(ROW()+(0), COLUMN()+(-2), 1))*INDIRECT(ADDRESS(ROW()+(0), COLUMN()+(-1), 1))/100, 2)</f>
        <v>169.28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5811.84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