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<sst xmlns="http://schemas.openxmlformats.org/spreadsheetml/2006/main" count="26" uniqueCount="26">
  <si>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</si>
  <si>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YSH010</t>
  </si>
  <si>
    <t xml:space="preserve">m</t>
  </si>
  <si>
    <t xml:space="preserve">Marca rodoviária longitudinal.</t>
  </si>
  <si>
    <r>
      <rPr>
        <sz val="8.25"/>
        <color rgb="FF000000"/>
        <rFont val="Arial"/>
        <family val="2"/>
      </rPr>
      <t xml:space="preserve">Marca rodoviária longitudinal </t>
    </r>
    <r>
      <rPr>
        <b/>
        <sz val="8.25"/>
        <color rgb="FF000000"/>
        <rFont val="Arial"/>
        <family val="2"/>
      </rPr>
      <t xml:space="preserve">descontínua</t>
    </r>
    <r>
      <rPr>
        <sz val="8.25"/>
        <color rgb="FF000000"/>
        <rFont val="Arial"/>
        <family val="2"/>
      </rPr>
      <t xml:space="preserve">, de </t>
    </r>
    <r>
      <rPr>
        <b/>
        <sz val="8.25"/>
        <color rgb="FF000000"/>
        <rFont val="Arial"/>
        <family val="2"/>
      </rPr>
      <t xml:space="preserve">10</t>
    </r>
    <r>
      <rPr>
        <sz val="8.25"/>
        <color rgb="FF000000"/>
        <rFont val="Arial"/>
        <family val="2"/>
      </rPr>
      <t xml:space="preserve"> cm de largura, com tinta de cor </t>
    </r>
    <r>
      <rPr>
        <b/>
        <sz val="8.25"/>
        <color rgb="FF000000"/>
        <rFont val="Arial"/>
        <family val="2"/>
      </rPr>
      <t xml:space="preserve">amarelo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</si>
  <si>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</si>
  <si>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</si>
  <si>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</si>
  <si>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</si>
  <si>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</si>
  <si>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</si>
  <si>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mt50mvh010b</t>
  </si>
  <si>
    <t xml:space="preserve">kg</t>
  </si>
  <si>
    <t xml:space="preserve">Tinta de cor amarelo, para marcas rodoviárias sobre a faixa de rodagem.</t>
  </si>
  <si>
    <t xml:space="preserve">mq08war010b</t>
  </si>
  <si>
    <t xml:space="preserve">h</t>
  </si>
  <si>
    <t xml:space="preserve">Máquina autopropulsada, para pintar marcas rodoviárias sobre faixa de rodagem.</t>
  </si>
  <si>
    <t xml:space="preserve">mo119</t>
  </si>
  <si>
    <t xml:space="preserve">h</t>
  </si>
  <si>
    <t xml:space="preserve">Oficial de 1ª Segurança e Saúde.</t>
  </si>
  <si>
    <t xml:space="preserve">mo120</t>
  </si>
  <si>
    <t xml:space="preserve">h</t>
  </si>
  <si>
    <t xml:space="preserve">Operário Segurança e Saúde.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</si>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</sst>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23" customWidth="1"/>
    <col min="4" max="4" width="64.94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4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3.5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13.50" thickBot="1" customHeight="1">
      <c r="A8" s="10" t="s">
        <v>11</v>
      </c>
      <c r="B8" s="10"/>
      <c r="C8" s="12" t="s">
        <v>12</v>
      </c>
      <c r="D8" s="10" t="s">
        <v>13</v>
      </c>
      <c r="E8" s="14">
        <v>0.040000</v>
      </c>
      <c r="F8" s="16">
        <v>512.030000</v>
      </c>
      <c r="G8" s="16">
        <f ca="1">ROUND(INDIRECT(ADDRESS(ROW()+(0), COLUMN()+(-2), 1))*INDIRECT(ADDRESS(ROW()+(0), COLUMN()+(-1), 1)), 2)</f>
        <v>20.480000</v>
      </c>
    </row>
    <row r="9" spans="1:7" ht="24.00" thickBot="1" customHeight="1">
      <c r="A9" s="17" t="s">
        <v>14</v>
      </c>
      <c r="B9" s="17"/>
      <c r="C9" s="18" t="s">
        <v>15</v>
      </c>
      <c r="D9" s="17" t="s">
        <v>16</v>
      </c>
      <c r="E9" s="19">
        <v>0.001000</v>
      </c>
      <c r="F9" s="20">
        <v>1086.210000</v>
      </c>
      <c r="G9" s="20">
        <f ca="1">ROUND(INDIRECT(ADDRESS(ROW()+(0), COLUMN()+(-2), 1))*INDIRECT(ADDRESS(ROW()+(0), COLUMN()+(-1), 1)), 2)</f>
        <v>1.090000</v>
      </c>
    </row>
    <row r="10" spans="1:7" ht="13.50" thickBot="1" customHeight="1">
      <c r="A10" s="17" t="s">
        <v>17</v>
      </c>
      <c r="B10" s="17"/>
      <c r="C10" s="18" t="s">
        <v>18</v>
      </c>
      <c r="D10" s="17" t="s">
        <v>19</v>
      </c>
      <c r="E10" s="19">
        <v>0.017000</v>
      </c>
      <c r="F10" s="20">
        <v>85.860000</v>
      </c>
      <c r="G10" s="20">
        <f ca="1">ROUND(INDIRECT(ADDRESS(ROW()+(0), COLUMN()+(-2), 1))*INDIRECT(ADDRESS(ROW()+(0), COLUMN()+(-1), 1)), 2)</f>
        <v>1.460000</v>
      </c>
    </row>
    <row r="11" spans="1:7" ht="13.50" thickBot="1" customHeight="1">
      <c r="A11" s="17" t="s">
        <v>20</v>
      </c>
      <c r="B11" s="17"/>
      <c r="C11" s="21" t="s">
        <v>21</v>
      </c>
      <c r="D11" s="22" t="s">
        <v>22</v>
      </c>
      <c r="E11" s="23">
        <v>0.009000</v>
      </c>
      <c r="F11" s="24">
        <v>60.810000</v>
      </c>
      <c r="G11" s="24">
        <f ca="1">ROUND(INDIRECT(ADDRESS(ROW()+(0), COLUMN()+(-2), 1))*INDIRECT(ADDRESS(ROW()+(0), COLUMN()+(-1), 1)), 2)</f>
        <v>0.550000</v>
      </c>
    </row>
    <row r="12" spans="1:7" ht="13.50" thickBot="1" customHeight="1">
      <c r="A12" s="22"/>
      <c r="B12" s="22"/>
      <c r="C12" s="25" t="s">
        <v>23</v>
      </c>
      <c r="D12" s="26" t="s">
        <v>24</v>
      </c>
      <c r="E12" s="27">
        <v>2.000000</v>
      </c>
      <c r="F12" s="28">
        <f ca="1">ROUND(SUM(INDIRECT(ADDRESS(ROW()+(-1), COLUMN()+(1), 1)),INDIRECT(ADDRESS(ROW()+(-2), COLUMN()+(1), 1)),INDIRECT(ADDRESS(ROW()+(-3), COLUMN()+(1), 1)),INDIRECT(ADDRESS(ROW()+(-4), COLUMN()+(1), 1))), 2)</f>
        <v>23.580000</v>
      </c>
      <c r="G12" s="28">
        <f ca="1">ROUND(INDIRECT(ADDRESS(ROW()+(0), COLUMN()+(-2), 1))*INDIRECT(ADDRESS(ROW()+(0), COLUMN()+(-1), 1))/100, 2)</f>
        <v>0.470000</v>
      </c>
    </row>
    <row r="13" spans="1:7" ht="13.50" thickBot="1" customHeight="1">
      <c r="A13" s="29"/>
      <c r="B13" s="29"/>
      <c r="C13" s="30"/>
      <c r="D13" s="30"/>
      <c r="E13" s="31"/>
      <c r="F13" s="6" t="s">
        <v>25</v>
      </c>
      <c r="G13" s="32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24.050000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</mergeCells>
  <pageMargins left="0.620079" right="0.472441" top="0.472441" bottom="0.472441" header="0.0" footer="0.0"/>
  <pageSetup paperSize="9" orientation="portrait"/>
  <rowBreaks count="0" manualBreakCount="0">
    </rowBreaks>
</worksheet>
</file>