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<sst xmlns="http://schemas.openxmlformats.org/spreadsheetml/2006/main" count="69" uniqueCount="69">
  <si>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</si>
  <si>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RRY070</t>
  </si>
  <si>
    <t xml:space="preserve">m²</t>
  </si>
  <si>
    <t xml:space="preserve">Revestimento interior autoportante de placas de gesso laminado. Sistema "PLACO".</t>
  </si>
  <si>
    <r>
      <rPr>
        <sz val="8.25"/>
        <color rgb="FF000000"/>
        <rFont val="Arial"/>
        <family val="2"/>
      </rPr>
      <t xml:space="preserve">Revestimento interior autoportante livre, sistema "PLACO", de 63 mm de espessura total, com nível de qualidade do acabamento standard (Q2), formado por uma placa de gesso laminado A / EN 520 - 1200 / 2000 / 15 / com os bordos longitudinais afinados, BA 15 "PLACO", formada por uma alma de gesso de origem natural embutida e intimamente ligada a duas lâminas de cartão forte, aparafusada directamente a uma estrutura autoportante de perfis metálicos de aço galvanizado formada por canais horizontais R 48 "PLACO", solidamente fixados ao piso a ao tecto, e montantes verticais M 48 "PLACO", com uma separação entre montantes de 600 mm. Inclusive banda dessolidarizadora; fixações para a ancoragem de canais e montantes metálicos; parafusos para a fixação das placas; fita de papel com reforço metálico "PLACO" e massa e fita para o tratamento de juntas. O preço inclui a resolução de encontros e pontos singulares, mas não inclui o isolamento a colocar entre as placas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</si>
  <si>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</si>
  <si>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</si>
  <si>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</si>
  <si>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</si>
  <si>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</si>
  <si>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</si>
  <si>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mt12plj020a</t>
  </si>
  <si>
    <t xml:space="preserve">m</t>
  </si>
  <si>
    <t xml:space="preserve">Banda estanque autocolante, Banda 45 "PLACO", de espuma de polietileno de células fechadas, de 3 mm de espessura e 45 mm de largura, para a estanquidade da base e do isolamento sonoro do perímetro em paredes e revestimentos interiores de placas.</t>
  </si>
  <si>
    <t xml:space="preserve">mt12plp070b</t>
  </si>
  <si>
    <t xml:space="preserve">m</t>
  </si>
  <si>
    <t xml:space="preserve">Canal de perfil de aço galvanizado, R 48 "PLACO", fabricado através de laminação a frio, de 3000 mm de comprimento, 48x30 mm de secção e 0,55 mm de espessura, segundo EN 14195.</t>
  </si>
  <si>
    <t xml:space="preserve">mt12plp060b</t>
  </si>
  <si>
    <t xml:space="preserve">m</t>
  </si>
  <si>
    <t xml:space="preserve">Montante de perfil de aço galvanizado, M 48 "PLACO", fabricado através de laminação a frio, de 3000 mm de comprimento, 46,5x36 mm de secção e 0,6 mm de espessura, segundo EN 14195.</t>
  </si>
  <si>
    <t xml:space="preserve">mt12plk010aaead</t>
  </si>
  <si>
    <t xml:space="preserve">m²</t>
  </si>
  <si>
    <t xml:space="preserve">Placa de gesso laminado A / EN 520 - 1200 / 2000 / 15 / com os bordos longitudinais afinados, BA 15 "PLACO", formada por uma alma de gesso de origem natural embutida e intimamente ligada a duas lâminas de cartão forte.</t>
  </si>
  <si>
    <t xml:space="preserve">mt12plt010a</t>
  </si>
  <si>
    <t xml:space="preserve">Ud</t>
  </si>
  <si>
    <t xml:space="preserve">Parafuso auto-roscante TTPC 25 "PLACO", com cabeça de trombeta, de 25 mm de comprimento, para instalação de placas de gesso laminado sobre perfis de espessura inferior a 6 mm.</t>
  </si>
  <si>
    <t xml:space="preserve">mt12plt030b</t>
  </si>
  <si>
    <t xml:space="preserve">Ud</t>
  </si>
  <si>
    <t xml:space="preserve">Parafuso autoperfurante rosca-chapa, TRPF 13 "PLACO", de 13 mm de comprimento.</t>
  </si>
  <si>
    <t xml:space="preserve">mt12plj010a</t>
  </si>
  <si>
    <t xml:space="preserve">m</t>
  </si>
  <si>
    <t xml:space="preserve">Fita microperfurada de papel "PLACO", de 50 mm de largura, segundo EN 13963, para acabamento de juntas de placas de gesso laminado.</t>
  </si>
  <si>
    <t xml:space="preserve">mt12plm010a</t>
  </si>
  <si>
    <t xml:space="preserve">kg</t>
  </si>
  <si>
    <t xml:space="preserve">Massa de secagem em pó SN "PLACO"; Euroclasse A2-s1, d0 de reacção ao fogo, segundo NP EN 13501-1, intervalo de temperatura de trabalho de 5 a 30°C, para aplicação manual com fita de juntas, segundo EN 13963; para o tratamento das juntas das placas de gesso laminado.</t>
  </si>
  <si>
    <t xml:space="preserve">mt12plj010b</t>
  </si>
  <si>
    <t xml:space="preserve">m</t>
  </si>
  <si>
    <t xml:space="preserve">Fita de papel com reforço metálico "PLACO", de 50 mm de largura, segundo NP EN 14353, para acabamento de juntas de placas de gesso laminado.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</si>
  <si>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</si>
  <si>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</si>
  <si>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</si>
  <si>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</si>
  <si>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</si>
  <si>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</si>
  <si>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</si>
  <si>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</si>
  <si>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140,15MT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</si>
  <si>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</si>
  <si>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</si>
  <si>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</si>
  <si>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</si>
  <si>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</si>
  <si>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</si>
  <si>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</si>
  <si>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</si>
  <si>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</si>
  <si>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520:2004+A1:2009</t>
  </si>
  <si>
    <t xml:space="preserve">3/4</t>
  </si>
  <si>
    <t xml:space="preserve">Placas  de  gesso  —  Definições,  requisitos  e métodos  de  ensaio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</si>
  <si>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</si>
  <si>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</si>
  <si>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</si>
  <si>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</si>
  <si>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t xml:space="preserve">EN  14353:2007+A1:2010</t>
  </si>
  <si>
    <t xml:space="preserve">3/4</t>
  </si>
  <si>
    <t xml:space="preserve">Cantoneiras  e  perfis  metálicos  para  utilização  em placas  de  gesso  —  Definições,  requisitos  e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</si>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</sst>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3.57" customWidth="1"/>
    <col min="5" max="5" width="70.89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0.45</v>
      </c>
      <c r="H9" s="11"/>
      <c r="I9" s="13">
        <v>45.19</v>
      </c>
      <c r="J9" s="13">
        <f ca="1">ROUND(INDIRECT(ADDRESS(ROW()+(0), COLUMN()+(-3), 1))*INDIRECT(ADDRESS(ROW()+(0), COLUMN()+(-1), 1)), 2)</f>
        <v>20.34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172.65</v>
      </c>
      <c r="J10" s="17">
        <f ca="1">ROUND(INDIRECT(ADDRESS(ROW()+(0), COLUMN()+(-3), 1))*INDIRECT(ADDRESS(ROW()+(0), COLUMN()+(-1), 1)), 2)</f>
        <v>172.65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2.1</v>
      </c>
      <c r="H11" s="16"/>
      <c r="I11" s="17">
        <v>210.27</v>
      </c>
      <c r="J11" s="17">
        <f ca="1">ROUND(INDIRECT(ADDRESS(ROW()+(0), COLUMN()+(-3), 1))*INDIRECT(ADDRESS(ROW()+(0), COLUMN()+(-1), 1)), 2)</f>
        <v>441.57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458.17</v>
      </c>
      <c r="J12" s="17">
        <f ca="1">ROUND(INDIRECT(ADDRESS(ROW()+(0), COLUMN()+(-3), 1))*INDIRECT(ADDRESS(ROW()+(0), COLUMN()+(-1), 1)), 2)</f>
        <v>481.08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11</v>
      </c>
      <c r="H13" s="16"/>
      <c r="I13" s="17">
        <v>1.34</v>
      </c>
      <c r="J13" s="17">
        <f ca="1">ROUND(INDIRECT(ADDRESS(ROW()+(0), COLUMN()+(-3), 1))*INDIRECT(ADDRESS(ROW()+(0), COLUMN()+(-1), 1)), 2)</f>
        <v>14.74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5</v>
      </c>
      <c r="H14" s="16"/>
      <c r="I14" s="17">
        <v>1.54</v>
      </c>
      <c r="J14" s="17">
        <f ca="1">ROUND(INDIRECT(ADDRESS(ROW()+(0), COLUMN()+(-3), 1))*INDIRECT(ADDRESS(ROW()+(0), COLUMN()+(-1), 1)), 2)</f>
        <v>7.7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1.4</v>
      </c>
      <c r="H15" s="16"/>
      <c r="I15" s="17">
        <v>5.21</v>
      </c>
      <c r="J15" s="17">
        <f ca="1">ROUND(INDIRECT(ADDRESS(ROW()+(0), COLUMN()+(-3), 1))*INDIRECT(ADDRESS(ROW()+(0), COLUMN()+(-1), 1)), 2)</f>
        <v>7.29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0.33</v>
      </c>
      <c r="H16" s="16"/>
      <c r="I16" s="17">
        <v>108.99</v>
      </c>
      <c r="J16" s="17">
        <f ca="1">ROUND(INDIRECT(ADDRESS(ROW()+(0), COLUMN()+(-3), 1))*INDIRECT(ADDRESS(ROW()+(0), COLUMN()+(-1), 1)), 2)</f>
        <v>35.97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0.15</v>
      </c>
      <c r="H17" s="16"/>
      <c r="I17" s="17">
        <v>79.84</v>
      </c>
      <c r="J17" s="17">
        <f ca="1">ROUND(INDIRECT(ADDRESS(ROW()+(0), COLUMN()+(-3), 1))*INDIRECT(ADDRESS(ROW()+(0), COLUMN()+(-1), 1)), 2)</f>
        <v>11.98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0.234</v>
      </c>
      <c r="H18" s="16"/>
      <c r="I18" s="17">
        <v>138.06</v>
      </c>
      <c r="J18" s="17">
        <f ca="1">ROUND(INDIRECT(ADDRESS(ROW()+(0), COLUMN()+(-3), 1))*INDIRECT(ADDRESS(ROW()+(0), COLUMN()+(-1), 1)), 2)</f>
        <v>32.31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0.234</v>
      </c>
      <c r="H19" s="20"/>
      <c r="I19" s="21">
        <v>100.44</v>
      </c>
      <c r="J19" s="21">
        <f ca="1">ROUND(INDIRECT(ADDRESS(ROW()+(0), COLUMN()+(-3), 1))*INDIRECT(ADDRESS(ROW()+(0), COLUMN()+(-1), 1)), 2)</f>
        <v>23.5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1249.13</v>
      </c>
      <c r="J20" s="24">
        <f ca="1">ROUND(INDIRECT(ADDRESS(ROW()+(0), COLUMN()+(-3), 1))*INDIRECT(ADDRESS(ROW()+(0), COLUMN()+(-1), 1))/100, 2)</f>
        <v>24.98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1274.11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112006</v>
      </c>
      <c r="G25" s="31"/>
      <c r="H25" s="31">
        <v>112007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4" t="s">
        <v>55</v>
      </c>
      <c r="B27" s="34"/>
      <c r="C27" s="34"/>
      <c r="D27" s="34"/>
      <c r="E27" s="34"/>
      <c r="F27" s="35">
        <v>112007</v>
      </c>
      <c r="G27" s="35"/>
      <c r="H27" s="35">
        <v>112007</v>
      </c>
      <c r="I27" s="35"/>
      <c r="J27" s="35"/>
      <c r="K27" s="35"/>
    </row>
    <row r="28" spans="1:11" ht="13.50" thickBot="1" customHeight="1">
      <c r="A28" s="30" t="s">
        <v>56</v>
      </c>
      <c r="B28" s="30"/>
      <c r="C28" s="30"/>
      <c r="D28" s="30"/>
      <c r="E28" s="30"/>
      <c r="F28" s="31">
        <v>162010</v>
      </c>
      <c r="G28" s="31"/>
      <c r="H28" s="31">
        <v>1.12201e+006</v>
      </c>
      <c r="I28" s="31"/>
      <c r="J28" s="31"/>
      <c r="K28" s="31" t="s">
        <v>57</v>
      </c>
    </row>
    <row r="29" spans="1:11" ht="13.50" thickBot="1" customHeight="1">
      <c r="A29" s="34" t="s">
        <v>58</v>
      </c>
      <c r="B29" s="34"/>
      <c r="C29" s="34"/>
      <c r="D29" s="34"/>
      <c r="E29" s="34"/>
      <c r="F29" s="35"/>
      <c r="G29" s="35"/>
      <c r="H29" s="35"/>
      <c r="I29" s="35"/>
      <c r="J29" s="35"/>
      <c r="K29" s="35"/>
    </row>
    <row r="30" spans="1:11" ht="13.50" thickBot="1" customHeight="1">
      <c r="A30" s="30" t="s">
        <v>59</v>
      </c>
      <c r="B30" s="30"/>
      <c r="C30" s="30"/>
      <c r="D30" s="30"/>
      <c r="E30" s="30"/>
      <c r="F30" s="31">
        <v>132006</v>
      </c>
      <c r="G30" s="31"/>
      <c r="H30" s="31">
        <v>132007</v>
      </c>
      <c r="I30" s="31"/>
      <c r="J30" s="31"/>
      <c r="K30" s="31" t="s">
        <v>60</v>
      </c>
    </row>
    <row r="31" spans="1:11" ht="13.50" thickBot="1" customHeight="1">
      <c r="A31" s="32" t="s">
        <v>61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4" t="s">
        <v>62</v>
      </c>
      <c r="B32" s="34"/>
      <c r="C32" s="34"/>
      <c r="D32" s="34"/>
      <c r="E32" s="34"/>
      <c r="F32" s="35">
        <v>112007</v>
      </c>
      <c r="G32" s="35"/>
      <c r="H32" s="35">
        <v>112007</v>
      </c>
      <c r="I32" s="35"/>
      <c r="J32" s="35"/>
      <c r="K32" s="35"/>
    </row>
    <row r="33" spans="1:11" ht="13.50" thickBot="1" customHeight="1">
      <c r="A33" s="30" t="s">
        <v>63</v>
      </c>
      <c r="B33" s="30"/>
      <c r="C33" s="30"/>
      <c r="D33" s="30"/>
      <c r="E33" s="30"/>
      <c r="F33" s="31">
        <v>1.11201e+006</v>
      </c>
      <c r="G33" s="31"/>
      <c r="H33" s="31">
        <v>1.11201e+006</v>
      </c>
      <c r="I33" s="31"/>
      <c r="J33" s="31"/>
      <c r="K33" s="31" t="s">
        <v>64</v>
      </c>
    </row>
    <row r="34" spans="1:11" ht="24.00" thickBot="1" customHeight="1">
      <c r="A34" s="34" t="s">
        <v>65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7" spans="1:1" ht="33.75" thickBot="1" customHeight="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9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0"/>
    <mergeCell ref="H30:J30"/>
    <mergeCell ref="K30:K32"/>
    <mergeCell ref="A31:E31"/>
    <mergeCell ref="F31:G31"/>
    <mergeCell ref="H31:J31"/>
    <mergeCell ref="A32:E32"/>
    <mergeCell ref="F32:G32"/>
    <mergeCell ref="H32:J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