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<sst xmlns="http://schemas.openxmlformats.org/spreadsheetml/2006/main" count="60" uniqueCount="60">
  <si>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</si>
  <si>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IOR014</t>
  </si>
  <si>
    <t xml:space="preserve">m</t>
  </si>
  <si>
    <t xml:space="preserve">Protecção passiva contra incêndios de estrutura metálica, com placas de gesso laminado. Sistema "PLACO".</t>
  </si>
  <si>
    <r>
      <rPr>
        <sz val="8.25"/>
        <color rgb="FF000000"/>
        <rFont val="Arial"/>
        <family val="2"/>
      </rPr>
      <t xml:space="preserve">Sistema de protecção passiva contra incêndios de viga de aço HEA 100, protegida nas suas 4 faces e com uma resistência ao fogo de 15 minutos, sistema "PLACO", através de recobrimento com placas de gesso laminado Placoflam, fixadas com clipes e perfis metálicos. Inclusive fixações, parafusos e massa e fita para o tratamento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</si>
  <si>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</si>
  <si>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</si>
  <si>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</si>
  <si>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</si>
  <si>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</si>
  <si>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</si>
  <si>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mt12plk010gfncc</t>
  </si>
  <si>
    <t xml:space="preserve">m²</t>
  </si>
  <si>
    <t xml:space="preserve">Placa de gesso laminado DF / EN 520 - 1200 / 2500 / 12,5 / com os bordos longitudinais afinados, Placoflam PPF 13 "PLACO", formada por uma alma de gesso de origem natural embutida e intimamente ligada a duas lâminas de cartão forte, reforçada pela inclusão na massa de fibra de vidro de fio curto não tecido para melhorar a sua coesão a temperaturas altas.</t>
  </si>
  <si>
    <t xml:space="preserve">mt12ple200a</t>
  </si>
  <si>
    <t xml:space="preserve">Ud</t>
  </si>
  <si>
    <t xml:space="preserve">Clipe de aço galvanizado, Fuego "PLACO", de 60x60x48 mm.</t>
  </si>
  <si>
    <t xml:space="preserve">mt12plp010</t>
  </si>
  <si>
    <t xml:space="preserve">m</t>
  </si>
  <si>
    <t xml:space="preserve">Perfil de aço galvanizado, F-530 "PLACO", fabricado através de laminação a frio, de 3000 mm de comprimento, 45x16 mm de secção e 0,6 mm de espessura, para a realização de revestimentos interiores autoportantes e tectos, segundo EN 14195.</t>
  </si>
  <si>
    <t xml:space="preserve">mt12plt010a</t>
  </si>
  <si>
    <t xml:space="preserve">Ud</t>
  </si>
  <si>
    <t xml:space="preserve">Parafuso auto-roscante TTPC 25 "PLACO", com cabeça de trombeta, de 25 mm de comprimento, para instalação de placas de gesso laminado sobre perfis de espessura inferior a 6 mm.</t>
  </si>
  <si>
    <t xml:space="preserve">mt12plt010c</t>
  </si>
  <si>
    <t xml:space="preserve">Ud</t>
  </si>
  <si>
    <t xml:space="preserve">Parafuso auto-roscante TTPC 35 "PLACO", com cabeça de trombeta, de 35 mm de comprimento, para instalação de placas de gesso laminado sobre perfis de espessura inferior a 6 mm.</t>
  </si>
  <si>
    <t xml:space="preserve">mt12plm012gj</t>
  </si>
  <si>
    <t xml:space="preserve">kg</t>
  </si>
  <si>
    <t xml:space="preserve">Massa de presa em pó PR Multi "PLACO"; Euroclasse A1 de reacção ao fogo, segundo NP EN 13501-1, intervalo de temperatura de trabalho de 5 a 30°C, segundo EN 13963.</t>
  </si>
  <si>
    <t xml:space="preserve">mt12plj030</t>
  </si>
  <si>
    <t xml:space="preserve">m</t>
  </si>
  <si>
    <t xml:space="preserve">Fita autocolante de malha de fibra de vidro, "PLACO", para reforço de juntas.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</si>
  <si>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</si>
  <si>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</si>
  <si>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</si>
  <si>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</si>
  <si>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</si>
  <si>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</si>
  <si>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</si>
  <si>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</si>
  <si>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1.421,24MT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</si>
  <si>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</si>
  <si>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</si>
  <si>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</si>
  <si>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</si>
  <si>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</si>
  <si>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520:2004+A1:2009</t>
  </si>
  <si>
    <t xml:space="preserve">3/4</t>
  </si>
  <si>
    <t xml:space="preserve">Placas  de  gesso  —  Definições,  requisitos  e métodos  de  ensaio</t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</si>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</sst>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21" customWidth="1"/>
    <col min="4" max="4" width="3.57" customWidth="1"/>
    <col min="5" max="5" width="71.06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1.123</v>
      </c>
      <c r="H9" s="11"/>
      <c r="I9" s="13">
        <v>644.33</v>
      </c>
      <c r="J9" s="13">
        <f ca="1">ROUND(INDIRECT(ADDRESS(ROW()+(0), COLUMN()+(-3), 1))*INDIRECT(ADDRESS(ROW()+(0), COLUMN()+(-1), 1)), 2)</f>
        <v>723.58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15</v>
      </c>
      <c r="H10" s="16"/>
      <c r="I10" s="17">
        <v>99.15</v>
      </c>
      <c r="J10" s="17">
        <f ca="1">ROUND(INDIRECT(ADDRESS(ROW()+(0), COLUMN()+(-3), 1))*INDIRECT(ADDRESS(ROW()+(0), COLUMN()+(-1), 1)), 2)</f>
        <v>1487.25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</v>
      </c>
      <c r="H11" s="16"/>
      <c r="I11" s="17">
        <v>168.8</v>
      </c>
      <c r="J11" s="17">
        <f ca="1">ROUND(INDIRECT(ADDRESS(ROW()+(0), COLUMN()+(-3), 1))*INDIRECT(ADDRESS(ROW()+(0), COLUMN()+(-1), 1)), 2)</f>
        <v>675.2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50</v>
      </c>
      <c r="H12" s="16"/>
      <c r="I12" s="17">
        <v>1.34</v>
      </c>
      <c r="J12" s="17">
        <f ca="1">ROUND(INDIRECT(ADDRESS(ROW()+(0), COLUMN()+(-3), 1))*INDIRECT(ADDRESS(ROW()+(0), COLUMN()+(-1), 1)), 2)</f>
        <v>67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25</v>
      </c>
      <c r="H13" s="16"/>
      <c r="I13" s="17">
        <v>1.74</v>
      </c>
      <c r="J13" s="17">
        <f ca="1">ROUND(INDIRECT(ADDRESS(ROW()+(0), COLUMN()+(-3), 1))*INDIRECT(ADDRESS(ROW()+(0), COLUMN()+(-1), 1)), 2)</f>
        <v>43.5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</v>
      </c>
      <c r="H14" s="16"/>
      <c r="I14" s="17">
        <v>148.66</v>
      </c>
      <c r="J14" s="17">
        <f ca="1">ROUND(INDIRECT(ADDRESS(ROW()+(0), COLUMN()+(-3), 1))*INDIRECT(ADDRESS(ROW()+(0), COLUMN()+(-1), 1)), 2)</f>
        <v>297.32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8</v>
      </c>
      <c r="H15" s="16"/>
      <c r="I15" s="17">
        <v>70.94</v>
      </c>
      <c r="J15" s="17">
        <f ca="1">ROUND(INDIRECT(ADDRESS(ROW()+(0), COLUMN()+(-3), 1))*INDIRECT(ADDRESS(ROW()+(0), COLUMN()+(-1), 1)), 2)</f>
        <v>567.52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0.407</v>
      </c>
      <c r="H16" s="16"/>
      <c r="I16" s="17">
        <v>138.06</v>
      </c>
      <c r="J16" s="17">
        <f ca="1">ROUND(INDIRECT(ADDRESS(ROW()+(0), COLUMN()+(-3), 1))*INDIRECT(ADDRESS(ROW()+(0), COLUMN()+(-1), 1)), 2)</f>
        <v>56.19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0.407</v>
      </c>
      <c r="H17" s="20"/>
      <c r="I17" s="21">
        <v>100.44</v>
      </c>
      <c r="J17" s="21">
        <f ca="1">ROUND(INDIRECT(ADDRESS(ROW()+(0), COLUMN()+(-3), 1))*INDIRECT(ADDRESS(ROW()+(0), COLUMN()+(-1), 1)), 2)</f>
        <v>40.88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3958.44</v>
      </c>
      <c r="J18" s="24">
        <f ca="1">ROUND(INDIRECT(ADDRESS(ROW()+(0), COLUMN()+(-3), 1))*INDIRECT(ADDRESS(ROW()+(0), COLUMN()+(-1), 1))/100, 2)</f>
        <v>79.17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4037.61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162010</v>
      </c>
      <c r="G23" s="31"/>
      <c r="H23" s="31">
        <v>1.12201e+006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112006</v>
      </c>
      <c r="G25" s="31"/>
      <c r="H25" s="31">
        <v>112007</v>
      </c>
      <c r="I25" s="31"/>
      <c r="J25" s="31"/>
      <c r="K25" s="31" t="s">
        <v>50</v>
      </c>
    </row>
    <row r="26" spans="1:11" ht="24.00" thickBot="1" customHeight="1">
      <c r="A26" s="34" t="s">
        <v>51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7" spans="1:11" ht="13.50" thickBot="1" customHeight="1">
      <c r="A27" s="32" t="s">
        <v>52</v>
      </c>
      <c r="B27" s="32"/>
      <c r="C27" s="32"/>
      <c r="D27" s="32"/>
      <c r="E27" s="32"/>
      <c r="F27" s="33">
        <v>112007</v>
      </c>
      <c r="G27" s="33"/>
      <c r="H27" s="33">
        <v>112007</v>
      </c>
      <c r="I27" s="33"/>
      <c r="J27" s="33"/>
      <c r="K27" s="33"/>
    </row>
    <row r="28" spans="1:11" ht="13.50" thickBot="1" customHeight="1">
      <c r="A28" s="30" t="s">
        <v>53</v>
      </c>
      <c r="B28" s="30"/>
      <c r="C28" s="30"/>
      <c r="D28" s="30"/>
      <c r="E28" s="30"/>
      <c r="F28" s="31">
        <v>132006</v>
      </c>
      <c r="G28" s="31"/>
      <c r="H28" s="31">
        <v>132007</v>
      </c>
      <c r="I28" s="31"/>
      <c r="J28" s="31"/>
      <c r="K28" s="31" t="s">
        <v>54</v>
      </c>
    </row>
    <row r="29" spans="1:11" ht="13.50" thickBot="1" customHeight="1">
      <c r="A29" s="34" t="s">
        <v>55</v>
      </c>
      <c r="B29" s="34"/>
      <c r="C29" s="34"/>
      <c r="D29" s="34"/>
      <c r="E29" s="34"/>
      <c r="F29" s="35"/>
      <c r="G29" s="35"/>
      <c r="H29" s="35"/>
      <c r="I29" s="35"/>
      <c r="J29" s="35"/>
      <c r="K29" s="35"/>
    </row>
    <row r="30" spans="1:11" ht="13.50" thickBot="1" customHeight="1">
      <c r="A30" s="32" t="s">
        <v>56</v>
      </c>
      <c r="B30" s="32"/>
      <c r="C30" s="32"/>
      <c r="D30" s="32"/>
      <c r="E30" s="32"/>
      <c r="F30" s="33">
        <v>112007</v>
      </c>
      <c r="G30" s="33"/>
      <c r="H30" s="33">
        <v>112007</v>
      </c>
      <c r="I30" s="33"/>
      <c r="J30" s="33"/>
      <c r="K30" s="33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28:E28"/>
    <mergeCell ref="F28:G28"/>
    <mergeCell ref="H28:J28"/>
    <mergeCell ref="K28:K30"/>
    <mergeCell ref="A29:E29"/>
    <mergeCell ref="F29:G29"/>
    <mergeCell ref="H29:J29"/>
    <mergeCell ref="A30:E30"/>
    <mergeCell ref="F30:G30"/>
    <mergeCell ref="H30:J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