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<sst xmlns="http://schemas.openxmlformats.org/spreadsheetml/2006/main" count="29" uniqueCount="29">
  <si>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</si>
  <si>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0CF010</t>
  </si>
  <si>
    <t xml:space="preserve">Ud</t>
  </si>
  <si>
    <t xml:space="preserve">Protecção de elementos do terraço.</t>
  </si>
  <si>
    <r>
      <rPr>
        <sz val="8.25"/>
        <color rgb="FF000000"/>
        <rFont val="Arial"/>
        <family val="2"/>
      </rPr>
      <t xml:space="preserve">Protecção através de lonas, lâminas de polietileno e painéis de madeira, de todos aqueles elementos construtivos do terraço, que possam ser afectados enquanto decorram os trabalhos de reabilitação ou reforma.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</si>
  <si>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</si>
  <si>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</si>
  <si>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</si>
  <si>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</si>
  <si>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</si>
  <si>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</si>
  <si>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mt32war020</t>
  </si>
  <si>
    <t xml:space="preserve">m²</t>
  </si>
  <si>
    <t xml:space="preserve">Lâmina de polietileno transparente, de 0,2 mm de espessura.</t>
  </si>
  <si>
    <t xml:space="preserve">mt32war030</t>
  </si>
  <si>
    <t xml:space="preserve">m</t>
  </si>
  <si>
    <t xml:space="preserve">Fita plástica autocolante.</t>
  </si>
  <si>
    <t xml:space="preserve">mt08eft010a</t>
  </si>
  <si>
    <t xml:space="preserve">m²</t>
  </si>
  <si>
    <t xml:space="preserve">Painel de aglomerado, hidrófugo, de 19 mm de espessura.</t>
  </si>
  <si>
    <t xml:space="preserve">mt32war060</t>
  </si>
  <si>
    <t xml:space="preserve">m²</t>
  </si>
  <si>
    <t xml:space="preserve">Lona impermeável de protecção, de polietileno, com malha de reforço e corda perimetral de poliamida para o ajuste da lona.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</si>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</sst>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2.9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10</v>
      </c>
      <c r="G9" s="13">
        <v>15.91</v>
      </c>
      <c r="H9" s="13">
        <f ca="1">ROUND(INDIRECT(ADDRESS(ROW()+(0), COLUMN()+(-2), 1))*INDIRECT(ADDRESS(ROW()+(0), COLUMN()+(-1), 1)), 2)</f>
        <v>159.1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10</v>
      </c>
      <c r="G10" s="17">
        <v>3.71</v>
      </c>
      <c r="H10" s="17">
        <f ca="1">ROUND(INDIRECT(ADDRESS(ROW()+(0), COLUMN()+(-2), 1))*INDIRECT(ADDRESS(ROW()+(0), COLUMN()+(-1), 1)), 2)</f>
        <v>37.1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525.99</v>
      </c>
      <c r="H11" s="17">
        <f ca="1">ROUND(INDIRECT(ADDRESS(ROW()+(0), COLUMN()+(-2), 1))*INDIRECT(ADDRESS(ROW()+(0), COLUMN()+(-1), 1)), 2)</f>
        <v>1051.98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10</v>
      </c>
      <c r="G12" s="17">
        <v>424.41</v>
      </c>
      <c r="H12" s="17">
        <f ca="1">ROUND(INDIRECT(ADDRESS(ROW()+(0), COLUMN()+(-2), 1))*INDIRECT(ADDRESS(ROW()+(0), COLUMN()+(-1), 1)), 2)</f>
        <v>4244.1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2.34</v>
      </c>
      <c r="G13" s="21">
        <v>96.77</v>
      </c>
      <c r="H13" s="21">
        <f ca="1">ROUND(INDIRECT(ADDRESS(ROW()+(0), COLUMN()+(-2), 1))*INDIRECT(ADDRESS(ROW()+(0), COLUMN()+(-1), 1)), 2)</f>
        <v>226.44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5718.72</v>
      </c>
      <c r="H14" s="24">
        <f ca="1">ROUND(INDIRECT(ADDRESS(ROW()+(0), COLUMN()+(-2), 1))*INDIRECT(ADDRESS(ROW()+(0), COLUMN()+(-1), 1))/100, 2)</f>
        <v>114.37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5833.09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