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<sst xmlns="http://schemas.openxmlformats.org/spreadsheetml/2006/main" count="64" uniqueCount="64">
  <si>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</si>
  <si>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ASA010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</si>
  <si>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</si>
  <si>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</si>
  <si>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enterrada, construída em alvenaria de tijolo cerâmico furado, de meia vez de espessura, assente com argamassa de cimento, confeccionada em obra, dosificação 1:6, de dimensões interiores 50x50x50 cm, sobre base de betão simples C30/37 (X0(P); D25; S2; Cl 0,4) de 15 cm de espessura, formação de pendente mínima de 1,00% para a drenagem de águas residuais e 0,50% para a drenagem de águas pluviais, com o mesmo tipo de betão, com emboço e afagada interiormente com argamassa de cimento, confeccionada em obra, com aditivo hidrófugo, dosificação 1:3 formando arestas e esquinas a meia cana, fechada superiormente com painel cerâmico oco com encaixe macho-fêmea e lajeta de betão C35/45 (XC4(P) + XA2(P); D25; S2; Cl 0,2), armada com malha electrossoldada e vedada hermeticamente com argamassa de cimento. Inclusive argamassa para enchimento de juntas e peças de PVC cortadas longitudinalmente para formação do canal no fundo da caixa.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</si>
  <si>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</si>
  <si>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</si>
  <si>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</si>
  <si>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</si>
  <si>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</si>
  <si>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</si>
  <si>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</si>
  <si>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</si>
  <si>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</si>
  <si>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</si>
  <si>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</si>
  <si>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</si>
  <si>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</si>
  <si>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</si>
  <si>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</si>
  <si>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</si>
  <si>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</si>
  <si>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</si>
  <si>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</si>
  <si>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</si>
  <si>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</si>
  <si>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</si>
  <si>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</si>
  <si>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</si>
  <si>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</si>
  <si>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</si>
  <si>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</si>
  <si>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</si>
  <si>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</si>
  <si>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</si>
  <si>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</si>
  <si>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</si>
  <si>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</si>
  <si>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</si>
  <si>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</si>
  <si>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</si>
  <si>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</si>
  <si>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</si>
  <si>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</si>
  <si>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</si>
  <si>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</si>
  <si>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</si>
  <si>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</si>
  <si>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</si>
  <si>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</si>
  <si>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</si>
  <si>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</si>
  <si>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103,25MT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</si>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</sst>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4835.67</v>
      </c>
      <c r="I9" s="13">
        <f ca="1">ROUND(INDIRECT(ADDRESS(ROW()+(0), COLUMN()+(-3), 1))*INDIRECT(ADDRESS(ROW()+(0), COLUMN()+(-1), 1)), 2)</f>
        <v>793.05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9.96</v>
      </c>
      <c r="I10" s="17">
        <f ca="1">ROUND(INDIRECT(ADDRESS(ROW()+(0), COLUMN()+(-3), 1))*INDIRECT(ADDRESS(ROW()+(0), COLUMN()+(-1), 1)), 2)</f>
        <v>268.92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68.61</v>
      </c>
      <c r="I11" s="17">
        <f ca="1">ROUND(INDIRECT(ADDRESS(ROW()+(0), COLUMN()+(-3), 1))*INDIRECT(ADDRESS(ROW()+(0), COLUMN()+(-1), 1)), 2)</f>
        <v>0.82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717.47</v>
      </c>
      <c r="I12" s="17">
        <f ca="1">ROUND(INDIRECT(ADDRESS(ROW()+(0), COLUMN()+(-3), 1))*INDIRECT(ADDRESS(ROW()+(0), COLUMN()+(-1), 1)), 2)</f>
        <v>34.44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5.64</v>
      </c>
      <c r="I13" s="17">
        <f ca="1">ROUND(INDIRECT(ADDRESS(ROW()+(0), COLUMN()+(-3), 1))*INDIRECT(ADDRESS(ROW()+(0), COLUMN()+(-1), 1)), 2)</f>
        <v>65.06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573.91</v>
      </c>
      <c r="I14" s="17">
        <f ca="1">ROUND(INDIRECT(ADDRESS(ROW()+(0), COLUMN()+(-3), 1))*INDIRECT(ADDRESS(ROW()+(0), COLUMN()+(-1), 1)), 2)</f>
        <v>573.91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54.89</v>
      </c>
      <c r="I15" s="17">
        <f ca="1">ROUND(INDIRECT(ADDRESS(ROW()+(0), COLUMN()+(-3), 1))*INDIRECT(ADDRESS(ROW()+(0), COLUMN()+(-1), 1)), 2)</f>
        <v>9.28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44.71</v>
      </c>
      <c r="I16" s="17">
        <f ca="1">ROUND(INDIRECT(ADDRESS(ROW()+(0), COLUMN()+(-3), 1))*INDIRECT(ADDRESS(ROW()+(0), COLUMN()+(-1), 1)), 2)</f>
        <v>89.42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172.76</v>
      </c>
      <c r="I17" s="17">
        <f ca="1">ROUND(INDIRECT(ADDRESS(ROW()+(0), COLUMN()+(-3), 1))*INDIRECT(ADDRESS(ROW()+(0), COLUMN()+(-1), 1)), 2)</f>
        <v>62.19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5045.07</v>
      </c>
      <c r="I18" s="17">
        <f ca="1">ROUND(INDIRECT(ADDRESS(ROW()+(0), COLUMN()+(-3), 1))*INDIRECT(ADDRESS(ROW()+(0), COLUMN()+(-1), 1)), 2)</f>
        <v>161.44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0.025</v>
      </c>
      <c r="G19" s="16"/>
      <c r="H19" s="17">
        <v>123.37</v>
      </c>
      <c r="I19" s="17">
        <f ca="1">ROUND(INDIRECT(ADDRESS(ROW()+(0), COLUMN()+(-3), 1))*INDIRECT(ADDRESS(ROW()+(0), COLUMN()+(-1), 1)), 2)</f>
        <v>3.08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2.154</v>
      </c>
      <c r="G20" s="16"/>
      <c r="H20" s="17">
        <v>134.36</v>
      </c>
      <c r="I20" s="17">
        <f ca="1">ROUND(INDIRECT(ADDRESS(ROW()+(0), COLUMN()+(-3), 1))*INDIRECT(ADDRESS(ROW()+(0), COLUMN()+(-1), 1)), 2)</f>
        <v>289.41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1.856</v>
      </c>
      <c r="G21" s="20"/>
      <c r="H21" s="21">
        <v>96.77</v>
      </c>
      <c r="I21" s="21">
        <f ca="1">ROUND(INDIRECT(ADDRESS(ROW()+(0), COLUMN()+(-3), 1))*INDIRECT(ADDRESS(ROW()+(0), COLUMN()+(-1), 1)), 2)</f>
        <v>179.61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2530.63</v>
      </c>
      <c r="I22" s="24">
        <f ca="1">ROUND(INDIRECT(ADDRESS(ROW()+(0), COLUMN()+(-3), 1))*INDIRECT(ADDRESS(ROW()+(0), COLUMN()+(-1), 1))/100, 2)</f>
        <v>50.61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2581.24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