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<sst xmlns="http://schemas.openxmlformats.org/spreadsheetml/2006/main" count="30" uniqueCount="30">
  <si>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</si>
  <si>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</si>
  <si>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</si>
  <si>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</si>
  <si>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PVC liso, série SN-4, rigidez anelar nominal 4 kN/m², de 315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</si>
  <si>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</si>
  <si>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</si>
  <si>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</si>
  <si>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</si>
  <si>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</si>
  <si>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</si>
  <si>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mt11tpb020o</t>
  </si>
  <si>
    <t xml:space="preserve">m</t>
  </si>
  <si>
    <t xml:space="preserve">Tubo de PVC liso, para saneamento enterrado sem pressão, série SN-4, rigidez anelar nominal 4 kN/m², de 315 mm de diâmetro exterior e 7,7 mm de espessura, segundo NP EN 1401-1, inclusive juntas de borracha.</t>
  </si>
  <si>
    <t xml:space="preserve">mt11tpb021o</t>
  </si>
  <si>
    <t xml:space="preserve">Ud</t>
  </si>
  <si>
    <t xml:space="preserve">Repercussão, por m de tubagem, de acessórios, uniões e peças especiais para tubo de PVC liso, para saneamento enterrado sem pressão, série SN-4, de 315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</si>
  <si>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</si>
  <si>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</si>
  <si>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</si>
  <si>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</si>
  <si>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</si>
  <si>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</si>
  <si>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</si>
  <si>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</si>
  <si>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</si>
  <si>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</si>
  <si>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</si>
  <si>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442,87MT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</si>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</sst>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5217.49</v>
      </c>
      <c r="H9" s="13">
        <f ca="1">ROUND(INDIRECT(ADDRESS(ROW()+(0), COLUMN()+(-2), 1))*INDIRECT(ADDRESS(ROW()+(0), COLUMN()+(-1), 1)), 2)</f>
        <v>5478.36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1565.25</v>
      </c>
      <c r="H10" s="17">
        <f ca="1">ROUND(INDIRECT(ADDRESS(ROW()+(0), COLUMN()+(-2), 1))*INDIRECT(ADDRESS(ROW()+(0), COLUMN()+(-1), 1)), 2)</f>
        <v>3130.5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2007.28</v>
      </c>
      <c r="H11" s="17">
        <f ca="1">ROUND(INDIRECT(ADDRESS(ROW()+(0), COLUMN()+(-2), 1))*INDIRECT(ADDRESS(ROW()+(0), COLUMN()+(-1), 1)), 2)</f>
        <v>12.04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0.338</v>
      </c>
      <c r="G12" s="17">
        <v>136.52</v>
      </c>
      <c r="H12" s="17">
        <f ca="1">ROUND(INDIRECT(ADDRESS(ROW()+(0), COLUMN()+(-2), 1))*INDIRECT(ADDRESS(ROW()+(0), COLUMN()+(-1), 1)), 2)</f>
        <v>46.14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0.169</v>
      </c>
      <c r="G13" s="21">
        <v>99.12</v>
      </c>
      <c r="H13" s="21">
        <f ca="1">ROUND(INDIRECT(ADDRESS(ROW()+(0), COLUMN()+(-2), 1))*INDIRECT(ADDRESS(ROW()+(0), COLUMN()+(-1), 1)), 2)</f>
        <v>16.75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8683.79</v>
      </c>
      <c r="H14" s="24">
        <f ca="1">ROUND(INDIRECT(ADDRESS(ROW()+(0), COLUMN()+(-2), 1))*INDIRECT(ADDRESS(ROW()+(0), COLUMN()+(-1), 1))/100, 2)</f>
        <v>173.68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8857.47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