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<sst xmlns="http://schemas.openxmlformats.org/spreadsheetml/2006/main" count="39" uniqueCount="39">
  <si>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</si>
  <si>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CEM010</t>
  </si>
  <si>
    <t xml:space="preserve">m³</t>
  </si>
  <si>
    <t xml:space="preserve">Maciço de encabeçamento de grupo de microestacas.</t>
  </si>
  <si>
    <r>
      <rPr>
        <sz val="8.25"/>
        <color rgb="FF000000"/>
        <rFont val="Arial"/>
        <family val="2"/>
      </rPr>
      <t xml:space="preserve">Maciço de encabeçamento de betão armado, agrupando cabeças de microestacas saneadas, realizado com betão C25/30 (XC1(P); D12; S3; Cl 0,4) fabricado em central, e betonagem desde camião, e aço A400 NR, com uma quantidade aproximada de 80 kg/m³, correspondente ao conjunto de armaduras próprias, de espera dos elementos de travamento e centralização de cargas a que tenha lugar, e de espera do pilar que serve de base para transmitir as cargas às microestacas. Inclusive arame de atar e separadores. O preço inclui a elaboração e o montagem da armadura no local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</si>
  <si>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</si>
  <si>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</si>
  <si>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</si>
  <si>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</si>
  <si>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</si>
  <si>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</si>
  <si>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mt07aco020a</t>
  </si>
  <si>
    <t xml:space="preserve">Ud</t>
  </si>
  <si>
    <t xml:space="preserve">Separador homologado para fundações.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</si>
  <si>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</si>
  <si>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</si>
  <si>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</si>
  <si>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</si>
  <si>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</si>
  <si>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</si>
  <si>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</si>
  <si>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</si>
  <si>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</si>
  <si>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</si>
  <si>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</si>
  <si>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</si>
  <si>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</si>
  <si>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</si>
  <si>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</si>
  <si>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</si>
  <si>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</si>
  <si>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</si>
  <si>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</si>
  <si>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</si>
  <si>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</si>
  <si>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</si>
  <si>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</si>
  <si>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114,14MT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</si>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</sst>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8</v>
      </c>
      <c r="G9" s="13">
        <v>7.65</v>
      </c>
      <c r="H9" s="13">
        <f ca="1">ROUND(INDIRECT(ADDRESS(ROW()+(0), COLUMN()+(-2), 1))*INDIRECT(ADDRESS(ROW()+(0), COLUMN()+(-1), 1)), 2)</f>
        <v>61.2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81.6</v>
      </c>
      <c r="G10" s="17">
        <v>66.84</v>
      </c>
      <c r="H10" s="17">
        <f ca="1">ROUND(INDIRECT(ADDRESS(ROW()+(0), COLUMN()+(-2), 1))*INDIRECT(ADDRESS(ROW()+(0), COLUMN()+(-1), 1)), 2)</f>
        <v>5454.14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0.56</v>
      </c>
      <c r="G11" s="17">
        <v>68.61</v>
      </c>
      <c r="H11" s="17">
        <f ca="1">ROUND(INDIRECT(ADDRESS(ROW()+(0), COLUMN()+(-2), 1))*INDIRECT(ADDRESS(ROW()+(0), COLUMN()+(-1), 1)), 2)</f>
        <v>38.42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1.05</v>
      </c>
      <c r="G12" s="17">
        <v>4945.26</v>
      </c>
      <c r="H12" s="17">
        <f ca="1">ROUND(INDIRECT(ADDRESS(ROW()+(0), COLUMN()+(-2), 1))*INDIRECT(ADDRESS(ROW()+(0), COLUMN()+(-1), 1)), 2)</f>
        <v>5192.52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1.339</v>
      </c>
      <c r="G13" s="17">
        <v>139.83</v>
      </c>
      <c r="H13" s="17">
        <f ca="1">ROUND(INDIRECT(ADDRESS(ROW()+(0), COLUMN()+(-2), 1))*INDIRECT(ADDRESS(ROW()+(0), COLUMN()+(-1), 1)), 2)</f>
        <v>187.23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1.563</v>
      </c>
      <c r="G14" s="17">
        <v>104.45</v>
      </c>
      <c r="H14" s="17">
        <f ca="1">ROUND(INDIRECT(ADDRESS(ROW()+(0), COLUMN()+(-2), 1))*INDIRECT(ADDRESS(ROW()+(0), COLUMN()+(-1), 1)), 2)</f>
        <v>163.26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0.167</v>
      </c>
      <c r="G15" s="17">
        <v>139.83</v>
      </c>
      <c r="H15" s="17">
        <f ca="1">ROUND(INDIRECT(ADDRESS(ROW()+(0), COLUMN()+(-2), 1))*INDIRECT(ADDRESS(ROW()+(0), COLUMN()+(-1), 1)), 2)</f>
        <v>23.35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0.67</v>
      </c>
      <c r="G16" s="21">
        <v>104.45</v>
      </c>
      <c r="H16" s="21">
        <f ca="1">ROUND(INDIRECT(ADDRESS(ROW()+(0), COLUMN()+(-2), 1))*INDIRECT(ADDRESS(ROW()+(0), COLUMN()+(-1), 1)), 2)</f>
        <v>69.98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11190.1</v>
      </c>
      <c r="H17" s="24">
        <f ca="1">ROUND(INDIRECT(ADDRESS(ROW()+(0), COLUMN()+(-2), 1))*INDIRECT(ADDRESS(ROW()+(0), COLUMN()+(-1), 1))/100, 2)</f>
        <v>223.8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11413.9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