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<sst xmlns="http://schemas.openxmlformats.org/spreadsheetml/2006/main" count="29" uniqueCount="29">
  <si>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</si>
  <si>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CPZ051</t>
  </si>
  <si>
    <t xml:space="preserve">m</t>
  </si>
  <si>
    <t xml:space="preserve">Saneamento de cabeça de estaca barrete.</t>
  </si>
  <si>
    <r>
      <rPr>
        <sz val="8.25"/>
        <color rgb="FF000000"/>
        <rFont val="Arial"/>
        <family val="2"/>
      </rPr>
      <t xml:space="preserve">Saneamento de cabeça de estaca barrete, de 45 cm de espessura, através da picagem com martelo demolidor do tramo compreendido entre o nível de enchimento do betão e o nível de saneamento, até garantir a ausência de betão contaminado por lamas e a qualidade descrita no Projecto,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</si>
  <si>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</si>
  <si>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</si>
  <si>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</si>
  <si>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</si>
  <si>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</si>
  <si>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</si>
  <si>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</si>
  <si>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</si>
  <si>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</si>
  <si>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mq05pdm010a</t>
  </si>
  <si>
    <t xml:space="preserve">h</t>
  </si>
  <si>
    <t xml:space="preserve">Compressor portátil eléctrico 2 m³/min de caudal.</t>
  </si>
  <si>
    <t xml:space="preserve">mq05mai030</t>
  </si>
  <si>
    <t xml:space="preserve">h</t>
  </si>
  <si>
    <t xml:space="preserve">Martelo pneumático.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</si>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</sst>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0.443</v>
      </c>
      <c r="G9" s="13">
        <v>2603.28</v>
      </c>
      <c r="H9" s="13">
        <f ca="1">ROUND(INDIRECT(ADDRESS(ROW()+(0), COLUMN()+(-2), 1))*INDIRECT(ADDRESS(ROW()+(0), COLUMN()+(-1), 1)), 2)</f>
        <v>1153.25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0.968</v>
      </c>
      <c r="G10" s="17">
        <v>152.6</v>
      </c>
      <c r="H10" s="17">
        <f ca="1">ROUND(INDIRECT(ADDRESS(ROW()+(0), COLUMN()+(-2), 1))*INDIRECT(ADDRESS(ROW()+(0), COLUMN()+(-1), 1)), 2)</f>
        <v>147.72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1.937</v>
      </c>
      <c r="G11" s="17">
        <v>163.41</v>
      </c>
      <c r="H11" s="17">
        <f ca="1">ROUND(INDIRECT(ADDRESS(ROW()+(0), COLUMN()+(-2), 1))*INDIRECT(ADDRESS(ROW()+(0), COLUMN()+(-1), 1)), 2)</f>
        <v>316.53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2.997</v>
      </c>
      <c r="G12" s="17">
        <v>98.35</v>
      </c>
      <c r="H12" s="17">
        <f ca="1">ROUND(INDIRECT(ADDRESS(ROW()+(0), COLUMN()+(-2), 1))*INDIRECT(ADDRESS(ROW()+(0), COLUMN()+(-1), 1)), 2)</f>
        <v>294.75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1.499</v>
      </c>
      <c r="G13" s="21">
        <v>96.77</v>
      </c>
      <c r="H13" s="21">
        <f ca="1">ROUND(INDIRECT(ADDRESS(ROW()+(0), COLUMN()+(-2), 1))*INDIRECT(ADDRESS(ROW()+(0), COLUMN()+(-1), 1)), 2)</f>
        <v>145.06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2057.31</v>
      </c>
      <c r="H14" s="24">
        <f ca="1">ROUND(INDIRECT(ADDRESS(ROW()+(0), COLUMN()+(-2), 1))*INDIRECT(ADDRESS(ROW()+(0), COLUMN()+(-1), 1))/100, 2)</f>
        <v>41.15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2098.46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