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<sst xmlns="http://schemas.openxmlformats.org/spreadsheetml/2006/main" count="29" uniqueCount="29">
  <si>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</si>
  <si>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</si>
  <si>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</si>
  <si>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</si>
  <si>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8.25"/>
        <color rgb="FF000000"/>
        <rFont val="Arial"/>
        <family val="2"/>
      </rPr>
      <t xml:space="preserve">Demolição de fundação de alvenaria de pedra ordinária, de mais de 1,5 m de profundidade máxima, com martelo pneumático e carga mecânica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</si>
  <si>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</si>
  <si>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</si>
  <si>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</si>
  <si>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</si>
  <si>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</si>
  <si>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</si>
  <si>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</si>
  <si>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</si>
  <si>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</si>
  <si>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</si>
  <si>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</si>
  <si>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</si>
  <si>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mq01ret010</t>
  </si>
  <si>
    <t xml:space="preserve">h</t>
  </si>
  <si>
    <t xml:space="preserve">Miniretroescavadora sobre pneus de 15 kW.</t>
  </si>
  <si>
    <t xml:space="preserve">mo113</t>
  </si>
  <si>
    <t xml:space="preserve">h</t>
  </si>
  <si>
    <t xml:space="preserve">Operário não qualificado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</si>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</sst>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59" customWidth="1"/>
    <col min="4" max="4" width="10.20" customWidth="1"/>
    <col min="5" max="5" width="50.66" customWidth="1"/>
    <col min="6" max="6" width="12.58" customWidth="1"/>
    <col min="7" max="7" width="19.0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3.188</v>
      </c>
      <c r="G9" s="13">
        <v>163.41</v>
      </c>
      <c r="H9" s="13">
        <f ca="1">ROUND(INDIRECT(ADDRESS(ROW()+(0), COLUMN()+(-2), 1))*INDIRECT(ADDRESS(ROW()+(0), COLUMN()+(-1), 1)), 2)</f>
        <v>520.95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1.594</v>
      </c>
      <c r="G10" s="17">
        <v>277.15</v>
      </c>
      <c r="H10" s="17">
        <f ca="1">ROUND(INDIRECT(ADDRESS(ROW()+(0), COLUMN()+(-2), 1))*INDIRECT(ADDRESS(ROW()+(0), COLUMN()+(-1), 1)), 2)</f>
        <v>441.78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0.203</v>
      </c>
      <c r="G11" s="17">
        <v>1640.07</v>
      </c>
      <c r="H11" s="17">
        <f ca="1">ROUND(INDIRECT(ADDRESS(ROW()+(0), COLUMN()+(-2), 1))*INDIRECT(ADDRESS(ROW()+(0), COLUMN()+(-1), 1)), 2)</f>
        <v>332.93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</v>
      </c>
      <c r="G12" s="17">
        <v>96.77</v>
      </c>
      <c r="H12" s="17">
        <f ca="1">ROUND(INDIRECT(ADDRESS(ROW()+(0), COLUMN()+(-2), 1))*INDIRECT(ADDRESS(ROW()+(0), COLUMN()+(-1), 1)), 2)</f>
        <v>193.54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3.621</v>
      </c>
      <c r="G13" s="21">
        <v>98.35</v>
      </c>
      <c r="H13" s="21">
        <f ca="1">ROUND(INDIRECT(ADDRESS(ROW()+(0), COLUMN()+(-2), 1))*INDIRECT(ADDRESS(ROW()+(0), COLUMN()+(-1), 1)), 2)</f>
        <v>356.13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1845.33</v>
      </c>
      <c r="H14" s="24">
        <f ca="1">ROUND(INDIRECT(ADDRESS(ROW()+(0), COLUMN()+(-2), 1))*INDIRECT(ADDRESS(ROW()+(0), COLUMN()+(-1), 1))/100, 2)</f>
        <v>36.91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1882.24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