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<sst xmlns="http://schemas.openxmlformats.org/spreadsheetml/2006/main" count="29" uniqueCount="29">
  <si>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</si>
  <si>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DDS010</t>
  </si>
  <si>
    <t xml:space="preserve">m³</t>
  </si>
  <si>
    <t xml:space="preserve">Demolição de fundação de cantaria.</t>
  </si>
  <si>
    <r>
      <rPr>
        <sz val="8.25"/>
        <color rgb="FF000000"/>
        <rFont val="Arial"/>
        <family val="2"/>
      </rPr>
      <t xml:space="preserve">Demolição de fundação de alvenaria de pedra de cantaria, de mais de 1,5 m de profundidade máxima, com martelo pneumático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</si>
  <si>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</si>
  <si>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</si>
  <si>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</si>
  <si>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</si>
  <si>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</si>
  <si>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</si>
  <si>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</si>
  <si>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</si>
  <si>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</si>
  <si>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</si>
  <si>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</si>
  <si>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</si>
  <si>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mq01ret010</t>
  </si>
  <si>
    <t xml:space="preserve">h</t>
  </si>
  <si>
    <t xml:space="preserve">Miniretroescavadora sobre pneus de 15 kW.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</si>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</sst>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3.478</v>
      </c>
      <c r="G9" s="13">
        <v>163.41</v>
      </c>
      <c r="H9" s="13">
        <f ca="1">ROUND(INDIRECT(ADDRESS(ROW()+(0), COLUMN()+(-2), 1))*INDIRECT(ADDRESS(ROW()+(0), COLUMN()+(-1), 1)), 2)</f>
        <v>568.34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1.739</v>
      </c>
      <c r="G10" s="17">
        <v>277.15</v>
      </c>
      <c r="H10" s="17">
        <f ca="1">ROUND(INDIRECT(ADDRESS(ROW()+(0), COLUMN()+(-2), 1))*INDIRECT(ADDRESS(ROW()+(0), COLUMN()+(-1), 1)), 2)</f>
        <v>481.96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0.203</v>
      </c>
      <c r="G11" s="17">
        <v>1640.07</v>
      </c>
      <c r="H11" s="17">
        <f ca="1">ROUND(INDIRECT(ADDRESS(ROW()+(0), COLUMN()+(-2), 1))*INDIRECT(ADDRESS(ROW()+(0), COLUMN()+(-1), 1)), 2)</f>
        <v>332.93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2.069</v>
      </c>
      <c r="G12" s="17">
        <v>96.77</v>
      </c>
      <c r="H12" s="17">
        <f ca="1">ROUND(INDIRECT(ADDRESS(ROW()+(0), COLUMN()+(-2), 1))*INDIRECT(ADDRESS(ROW()+(0), COLUMN()+(-1), 1)), 2)</f>
        <v>200.22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3.88</v>
      </c>
      <c r="G13" s="21">
        <v>98.35</v>
      </c>
      <c r="H13" s="21">
        <f ca="1">ROUND(INDIRECT(ADDRESS(ROW()+(0), COLUMN()+(-2), 1))*INDIRECT(ADDRESS(ROW()+(0), COLUMN()+(-1), 1)), 2)</f>
        <v>381.6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1965.05</v>
      </c>
      <c r="H14" s="24">
        <f ca="1">ROUND(INDIRECT(ADDRESS(ROW()+(0), COLUMN()+(-2), 1))*INDIRECT(ADDRESS(ROW()+(0), COLUMN()+(-1), 1))/100, 2)</f>
        <v>39.3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2004.35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