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<sst xmlns="http://schemas.openxmlformats.org/spreadsheetml/2006/main" count="29" uniqueCount="29">
  <si>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</si>
  <si>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DDS030</t>
  </si>
  <si>
    <t xml:space="preserve">m³</t>
  </si>
  <si>
    <t xml:space="preserve">Demolição de fundação de betão.</t>
  </si>
  <si>
    <r>
      <rPr>
        <sz val="8.25"/>
        <color rgb="FF000000"/>
        <rFont val="Arial"/>
        <family val="2"/>
      </rPr>
      <t xml:space="preserve">Demolição de sapata de betão simples, de até 1,5 m de profundidade máxima, com martelo pneumático, e carga mecânica para camião ou contentor.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</si>
  <si>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</si>
  <si>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</si>
  <si>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</si>
  <si>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</si>
  <si>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</si>
  <si>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</si>
  <si>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mq05mai030</t>
  </si>
  <si>
    <t xml:space="preserve">h</t>
  </si>
  <si>
    <t xml:space="preserve">Martelo pneumático.</t>
  </si>
  <si>
    <t xml:space="preserve">mq05pdm010a</t>
  </si>
  <si>
    <t xml:space="preserve">h</t>
  </si>
  <si>
    <t xml:space="preserve">Compressor portátil eléctrico 2 m³/min de caudal.</t>
  </si>
  <si>
    <t xml:space="preserve">mq01ret010</t>
  </si>
  <si>
    <t xml:space="preserve">h</t>
  </si>
  <si>
    <t xml:space="preserve">Miniretroescavadora sobre pneus de 15 kW.</t>
  </si>
  <si>
    <t xml:space="preserve">mo113</t>
  </si>
  <si>
    <t xml:space="preserve">h</t>
  </si>
  <si>
    <t xml:space="preserve">Operário não qualificado construção.</t>
  </si>
  <si>
    <t xml:space="preserve">mo112</t>
  </si>
  <si>
    <t xml:space="preserve">h</t>
  </si>
  <si>
    <t xml:space="preserve">Operário especializado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</si>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</sst>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5.95" customWidth="1"/>
    <col min="4" max="4" width="10.54" customWidth="1"/>
    <col min="5" max="5" width="47.94" customWidth="1"/>
    <col min="6" max="6" width="12.92" customWidth="1"/>
    <col min="7" max="7" width="19.38" customWidth="1"/>
    <col min="8" max="8" width="17.5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0.927</v>
      </c>
      <c r="G9" s="13">
        <v>163.41</v>
      </c>
      <c r="H9" s="13">
        <f ca="1">ROUND(INDIRECT(ADDRESS(ROW()+(0), COLUMN()+(-2), 1))*INDIRECT(ADDRESS(ROW()+(0), COLUMN()+(-1), 1)), 2)</f>
        <v>151.48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0.464</v>
      </c>
      <c r="G10" s="17">
        <v>152.6</v>
      </c>
      <c r="H10" s="17">
        <f ca="1">ROUND(INDIRECT(ADDRESS(ROW()+(0), COLUMN()+(-2), 1))*INDIRECT(ADDRESS(ROW()+(0), COLUMN()+(-1), 1)), 2)</f>
        <v>70.81</v>
      </c>
    </row>
    <row r="11" spans="1:8" ht="13.5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6">
        <v>0.325</v>
      </c>
      <c r="G11" s="17">
        <v>1640.07</v>
      </c>
      <c r="H11" s="17">
        <f ca="1">ROUND(INDIRECT(ADDRESS(ROW()+(0), COLUMN()+(-2), 1))*INDIRECT(ADDRESS(ROW()+(0), COLUMN()+(-1), 1)), 2)</f>
        <v>533.02</v>
      </c>
    </row>
    <row r="12" spans="1:8" ht="13.50" thickBot="1" customHeight="1">
      <c r="A12" s="14" t="s">
        <v>20</v>
      </c>
      <c r="B12" s="14"/>
      <c r="C12" s="14"/>
      <c r="D12" s="15" t="s">
        <v>21</v>
      </c>
      <c r="E12" s="14" t="s">
        <v>22</v>
      </c>
      <c r="F12" s="16">
        <v>3.014</v>
      </c>
      <c r="G12" s="17">
        <v>96.77</v>
      </c>
      <c r="H12" s="17">
        <f ca="1">ROUND(INDIRECT(ADDRESS(ROW()+(0), COLUMN()+(-2), 1))*INDIRECT(ADDRESS(ROW()+(0), COLUMN()+(-1), 1)), 2)</f>
        <v>291.66</v>
      </c>
    </row>
    <row r="13" spans="1:8" ht="13.50" thickBot="1" customHeight="1">
      <c r="A13" s="14" t="s">
        <v>23</v>
      </c>
      <c r="B13" s="14"/>
      <c r="C13" s="14"/>
      <c r="D13" s="18" t="s">
        <v>24</v>
      </c>
      <c r="E13" s="19" t="s">
        <v>25</v>
      </c>
      <c r="F13" s="20">
        <v>1.048</v>
      </c>
      <c r="G13" s="21">
        <v>98.35</v>
      </c>
      <c r="H13" s="21">
        <f ca="1">ROUND(INDIRECT(ADDRESS(ROW()+(0), COLUMN()+(-2), 1))*INDIRECT(ADDRESS(ROW()+(0), COLUMN()+(-1), 1)), 2)</f>
        <v>103.07</v>
      </c>
    </row>
    <row r="14" spans="1:8" ht="13.50" thickBot="1" customHeight="1">
      <c r="A14" s="19"/>
      <c r="B14" s="19"/>
      <c r="C14" s="19"/>
      <c r="D14" s="22" t="s">
        <v>26</v>
      </c>
      <c r="E14" s="5" t="s">
        <v>27</v>
      </c>
      <c r="F14" s="23">
        <v>2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1150.04</v>
      </c>
      <c r="H14" s="24">
        <f ca="1">ROUND(INDIRECT(ADDRESS(ROW()+(0), COLUMN()+(-2), 1))*INDIRECT(ADDRESS(ROW()+(0), COLUMN()+(-1), 1))/100, 2)</f>
        <v>23</v>
      </c>
    </row>
    <row r="15" spans="1:8" ht="13.50" thickBot="1" customHeight="1">
      <c r="A15" s="25"/>
      <c r="B15" s="25"/>
      <c r="C15" s="25"/>
      <c r="D15" s="26"/>
      <c r="E15" s="26"/>
      <c r="F15" s="27"/>
      <c r="G15" s="28" t="s">
        <v>28</v>
      </c>
      <c r="H15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1173.04</v>
      </c>
    </row>
  </sheetData>
  <mergeCells count="11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C15"/>
  </mergeCells>
  <pageMargins left="0.147638" right="0.147638" top="0.206693" bottom="0.206693" header="0.0" footer="0.0"/>
  <pageSetup paperSize="9" orientation="portrait"/>
  <rowBreaks count="0" manualBreakCount="0">
    </rowBreaks>
</worksheet>
</file>