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<sst xmlns="http://schemas.openxmlformats.org/spreadsheetml/2006/main" count="29" uniqueCount="29">
  <si>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</si>
  <si>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DDS030</t>
  </si>
  <si>
    <t xml:space="preserve">m³</t>
  </si>
  <si>
    <t xml:space="preserve">Demolição de fundação de betão.</t>
  </si>
  <si>
    <r>
      <rPr>
        <sz val="8.25"/>
        <color rgb="FF000000"/>
        <rFont val="Arial"/>
        <family val="2"/>
      </rPr>
      <t xml:space="preserve">Demolição de ensoleiramento geral de betão armado, de até 1,5 m de profundidade máxima, com retroescavadora com martelo demolidor e equipamento de oxicorte, e carga mecânica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</si>
  <si>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</si>
  <si>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</si>
  <si>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</si>
  <si>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</si>
  <si>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</si>
  <si>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</si>
  <si>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mq01exn050c</t>
  </si>
  <si>
    <t xml:space="preserve">h</t>
  </si>
  <si>
    <t xml:space="preserve">Retroescavadora sobre pneus, de 85 kW, com martelo demolidor.</t>
  </si>
  <si>
    <t xml:space="preserve">mq01ret010</t>
  </si>
  <si>
    <t xml:space="preserve">h</t>
  </si>
  <si>
    <t xml:space="preserve">Miniretroescavadora sobre pneus de 15 kW.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</si>
  <si>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</si>
  <si>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</si>
  <si>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</si>
  <si>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mo113</t>
  </si>
  <si>
    <t xml:space="preserve">h</t>
  </si>
  <si>
    <t xml:space="preserve">Operário não qualificado construção.</t>
  </si>
  <si>
    <t xml:space="preserve">mo019</t>
  </si>
  <si>
    <t xml:space="preserve">h</t>
  </si>
  <si>
    <t xml:space="preserve">Oficial de 1ª soldador.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</si>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</sst>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74.80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0.811</v>
      </c>
      <c r="F9" s="13">
        <v>2603.28</v>
      </c>
      <c r="G9" s="13">
        <f ca="1">ROUND(INDIRECT(ADDRESS(ROW()+(0), COLUMN()+(-2), 1))*INDIRECT(ADDRESS(ROW()+(0), COLUMN()+(-1), 1)), 2)</f>
        <v>2111.26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0.232</v>
      </c>
      <c r="F10" s="17">
        <v>1640.07</v>
      </c>
      <c r="G10" s="17">
        <f ca="1">ROUND(INDIRECT(ADDRESS(ROW()+(0), COLUMN()+(-2), 1))*INDIRECT(ADDRESS(ROW()+(0), COLUMN()+(-1), 1)), 2)</f>
        <v>380.5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0.696</v>
      </c>
      <c r="F11" s="17">
        <v>295.17</v>
      </c>
      <c r="G11" s="17">
        <f ca="1">ROUND(INDIRECT(ADDRESS(ROW()+(0), COLUMN()+(-2), 1))*INDIRECT(ADDRESS(ROW()+(0), COLUMN()+(-1), 1)), 2)</f>
        <v>205.44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0.621</v>
      </c>
      <c r="F12" s="17">
        <v>96.77</v>
      </c>
      <c r="G12" s="17">
        <f ca="1">ROUND(INDIRECT(ADDRESS(ROW()+(0), COLUMN()+(-2), 1))*INDIRECT(ADDRESS(ROW()+(0), COLUMN()+(-1), 1)), 2)</f>
        <v>60.09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0.828</v>
      </c>
      <c r="F13" s="21">
        <v>136.12</v>
      </c>
      <c r="G13" s="21">
        <f ca="1">ROUND(INDIRECT(ADDRESS(ROW()+(0), COLUMN()+(-2), 1))*INDIRECT(ADDRESS(ROW()+(0), COLUMN()+(-1), 1)), 2)</f>
        <v>112.71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2870</v>
      </c>
      <c r="G14" s="24">
        <f ca="1">ROUND(INDIRECT(ADDRESS(ROW()+(0), COLUMN()+(-2), 1))*INDIRECT(ADDRESS(ROW()+(0), COLUMN()+(-1), 1))/100, 2)</f>
        <v>57.4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2927.4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