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<sst xmlns="http://schemas.openxmlformats.org/spreadsheetml/2006/main" count="29" uniqueCount="29">
  <si>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</si>
  <si>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DDS030</t>
  </si>
  <si>
    <t xml:space="preserve">m³</t>
  </si>
  <si>
    <t xml:space="preserve">Demolição de fundação de betão.</t>
  </si>
  <si>
    <r>
      <rPr>
        <sz val="8.25"/>
        <color rgb="FF000000"/>
        <rFont val="Arial"/>
        <family val="2"/>
      </rPr>
      <t xml:space="preserve">Demolição de sapata contínua de betão simples, de mais de 1,5 m de profundidade máxima, com martelo pneumático, e carga mecânica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</si>
  <si>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</si>
  <si>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</si>
  <si>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</si>
  <si>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</si>
  <si>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</si>
  <si>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</si>
  <si>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</si>
  <si>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</si>
  <si>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</si>
  <si>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</si>
  <si>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</si>
  <si>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eléctrico 2 m³/min de caudal.</t>
  </si>
  <si>
    <t xml:space="preserve">mq01ret010</t>
  </si>
  <si>
    <t xml:space="preserve">h</t>
  </si>
  <si>
    <t xml:space="preserve">Miniretroescavadora sobre pneus de 15 kW.</t>
  </si>
  <si>
    <t xml:space="preserve">mo113</t>
  </si>
  <si>
    <t xml:space="preserve">h</t>
  </si>
  <si>
    <t xml:space="preserve">Operário não qualificado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</si>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</sst>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95" customWidth="1"/>
    <col min="4" max="4" width="10.54" customWidth="1"/>
    <col min="5" max="5" width="47.94" customWidth="1"/>
    <col min="6" max="6" width="12.92" customWidth="1"/>
    <col min="7" max="7" width="19.38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1.159</v>
      </c>
      <c r="G9" s="13">
        <v>163.41</v>
      </c>
      <c r="H9" s="13">
        <f ca="1">ROUND(INDIRECT(ADDRESS(ROW()+(0), COLUMN()+(-2), 1))*INDIRECT(ADDRESS(ROW()+(0), COLUMN()+(-1), 1)), 2)</f>
        <v>189.39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0.58</v>
      </c>
      <c r="G10" s="17">
        <v>152.6</v>
      </c>
      <c r="H10" s="17">
        <f ca="1">ROUND(INDIRECT(ADDRESS(ROW()+(0), COLUMN()+(-2), 1))*INDIRECT(ADDRESS(ROW()+(0), COLUMN()+(-1), 1)), 2)</f>
        <v>88.51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0.406</v>
      </c>
      <c r="G11" s="17">
        <v>1640.07</v>
      </c>
      <c r="H11" s="17">
        <f ca="1">ROUND(INDIRECT(ADDRESS(ROW()+(0), COLUMN()+(-2), 1))*INDIRECT(ADDRESS(ROW()+(0), COLUMN()+(-1), 1)), 2)</f>
        <v>665.87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3.966</v>
      </c>
      <c r="G12" s="17">
        <v>96.77</v>
      </c>
      <c r="H12" s="17">
        <f ca="1">ROUND(INDIRECT(ADDRESS(ROW()+(0), COLUMN()+(-2), 1))*INDIRECT(ADDRESS(ROW()+(0), COLUMN()+(-1), 1)), 2)</f>
        <v>383.79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1.38</v>
      </c>
      <c r="G13" s="21">
        <v>98.35</v>
      </c>
      <c r="H13" s="21">
        <f ca="1">ROUND(INDIRECT(ADDRESS(ROW()+(0), COLUMN()+(-2), 1))*INDIRECT(ADDRESS(ROW()+(0), COLUMN()+(-1), 1)), 2)</f>
        <v>135.72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1463.28</v>
      </c>
      <c r="H14" s="24">
        <f ca="1">ROUND(INDIRECT(ADDRESS(ROW()+(0), COLUMN()+(-2), 1))*INDIRECT(ADDRESS(ROW()+(0), COLUMN()+(-1), 1))/100, 2)</f>
        <v>29.27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1492.55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