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<sst xmlns="http://schemas.openxmlformats.org/spreadsheetml/2006/main" count="44" uniqueCount="44">
  <si>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</si>
  <si>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DHE100</t>
  </si>
  <si>
    <t xml:space="preserve">m</t>
  </si>
  <si>
    <t xml:space="preserve">Demolição de parapeito.</t>
  </si>
  <si>
    <r>
      <rPr>
        <sz val="8.25"/>
        <color rgb="FF000000"/>
        <rFont val="Arial"/>
        <family val="2"/>
      </rPr>
      <t xml:space="preserve">Remoção de parapeito metálico localizado entre as ombreiras do vão cobrindo a parte inferior das janelas e picagem do material de fixação aderido à sua superfície, com meios manuais e recuperação, armazenamento e colocação do material no mesmo local,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</si>
  <si>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</si>
  <si>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</si>
  <si>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</si>
  <si>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</si>
  <si>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</si>
  <si>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</si>
  <si>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</si>
  <si>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</si>
  <si>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</si>
  <si>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</si>
  <si>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</si>
  <si>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</si>
  <si>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</si>
  <si>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</si>
  <si>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</si>
  <si>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</si>
  <si>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</si>
  <si>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</si>
  <si>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mt20wwa010</t>
  </si>
  <si>
    <t xml:space="preserve">kg</t>
  </si>
  <si>
    <t xml:space="preserve">Cola resina epóxi.</t>
  </si>
  <si>
    <t xml:space="preserve">mt20wwa020</t>
  </si>
  <si>
    <t xml:space="preserve">m</t>
  </si>
  <si>
    <t xml:space="preserve">Vedação com silicone neutro, de 7 mm de espessura média.</t>
  </si>
  <si>
    <t xml:space="preserve">mt20wwa021</t>
  </si>
  <si>
    <t xml:space="preserve">m</t>
  </si>
  <si>
    <t xml:space="preserve">Vedação com adesivo a frio especial para metais.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</si>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</sst>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7.82" customWidth="1"/>
    <col min="5" max="5" width="61.71" customWidth="1"/>
    <col min="6" max="6" width="10.37" customWidth="1"/>
    <col min="7" max="7" width="16.83" customWidth="1"/>
    <col min="8" max="8" width="14.7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0.006</v>
      </c>
      <c r="G9" s="13">
        <v>68.61</v>
      </c>
      <c r="H9" s="13">
        <f ca="1">ROUND(INDIRECT(ADDRESS(ROW()+(0), COLUMN()+(-2), 1))*INDIRECT(ADDRESS(ROW()+(0), COLUMN()+(-1), 1)), 2)</f>
        <v>0.41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0.012</v>
      </c>
      <c r="G10" s="17">
        <v>717.47</v>
      </c>
      <c r="H10" s="17">
        <f ca="1">ROUND(INDIRECT(ADDRESS(ROW()+(0), COLUMN()+(-2), 1))*INDIRECT(ADDRESS(ROW()+(0), COLUMN()+(-1), 1)), 2)</f>
        <v>8.61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3.6</v>
      </c>
      <c r="G11" s="17">
        <v>5.64</v>
      </c>
      <c r="H11" s="17">
        <f ca="1">ROUND(INDIRECT(ADDRESS(ROW()+(0), COLUMN()+(-2), 1))*INDIRECT(ADDRESS(ROW()+(0), COLUMN()+(-1), 1)), 2)</f>
        <v>20.3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0.072</v>
      </c>
      <c r="G12" s="17">
        <v>54.89</v>
      </c>
      <c r="H12" s="17">
        <f ca="1">ROUND(INDIRECT(ADDRESS(ROW()+(0), COLUMN()+(-2), 1))*INDIRECT(ADDRESS(ROW()+(0), COLUMN()+(-1), 1)), 2)</f>
        <v>3.95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0.36</v>
      </c>
      <c r="G13" s="17">
        <v>562.34</v>
      </c>
      <c r="H13" s="17">
        <f ca="1">ROUND(INDIRECT(ADDRESS(ROW()+(0), COLUMN()+(-2), 1))*INDIRECT(ADDRESS(ROW()+(0), COLUMN()+(-1), 1)), 2)</f>
        <v>202.44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2.8</v>
      </c>
      <c r="G14" s="17">
        <v>95.5</v>
      </c>
      <c r="H14" s="17">
        <f ca="1">ROUND(INDIRECT(ADDRESS(ROW()+(0), COLUMN()+(-2), 1))*INDIRECT(ADDRESS(ROW()+(0), COLUMN()+(-1), 1)), 2)</f>
        <v>267.4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2.8</v>
      </c>
      <c r="G15" s="17">
        <v>115.74</v>
      </c>
      <c r="H15" s="17">
        <f ca="1">ROUND(INDIRECT(ADDRESS(ROW()+(0), COLUMN()+(-2), 1))*INDIRECT(ADDRESS(ROW()+(0), COLUMN()+(-1), 1)), 2)</f>
        <v>324.07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0.018</v>
      </c>
      <c r="G16" s="17">
        <v>123.37</v>
      </c>
      <c r="H16" s="17">
        <f ca="1">ROUND(INDIRECT(ADDRESS(ROW()+(0), COLUMN()+(-2), 1))*INDIRECT(ADDRESS(ROW()+(0), COLUMN()+(-1), 1)), 2)</f>
        <v>2.22</v>
      </c>
    </row>
    <row r="17" spans="1:8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0.556</v>
      </c>
      <c r="G17" s="17">
        <v>134.36</v>
      </c>
      <c r="H17" s="17">
        <f ca="1">ROUND(INDIRECT(ADDRESS(ROW()+(0), COLUMN()+(-2), 1))*INDIRECT(ADDRESS(ROW()+(0), COLUMN()+(-1), 1)), 2)</f>
        <v>74.7</v>
      </c>
    </row>
    <row r="18" spans="1:8" ht="13.50" thickBot="1" customHeight="1">
      <c r="A18" s="14" t="s">
        <v>38</v>
      </c>
      <c r="B18" s="14"/>
      <c r="C18" s="14"/>
      <c r="D18" s="18" t="s">
        <v>39</v>
      </c>
      <c r="E18" s="19" t="s">
        <v>40</v>
      </c>
      <c r="F18" s="20">
        <v>0.34</v>
      </c>
      <c r="G18" s="21">
        <v>96.77</v>
      </c>
      <c r="H18" s="21">
        <f ca="1">ROUND(INDIRECT(ADDRESS(ROW()+(0), COLUMN()+(-2), 1))*INDIRECT(ADDRESS(ROW()+(0), COLUMN()+(-1), 1)), 2)</f>
        <v>32.9</v>
      </c>
    </row>
    <row r="19" spans="1:8" ht="13.50" thickBot="1" customHeight="1">
      <c r="A19" s="19"/>
      <c r="B19" s="19"/>
      <c r="C19" s="19"/>
      <c r="D19" s="22" t="s">
        <v>41</v>
      </c>
      <c r="E19" s="5" t="s">
        <v>42</v>
      </c>
      <c r="F19" s="23">
        <v>2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937</v>
      </c>
      <c r="H19" s="24">
        <f ca="1">ROUND(INDIRECT(ADDRESS(ROW()+(0), COLUMN()+(-2), 1))*INDIRECT(ADDRESS(ROW()+(0), COLUMN()+(-1), 1))/100, 2)</f>
        <v>18.74</v>
      </c>
    </row>
    <row r="20" spans="1:8" ht="13.50" thickBot="1" customHeight="1">
      <c r="A20" s="25"/>
      <c r="B20" s="25"/>
      <c r="C20" s="25"/>
      <c r="D20" s="26"/>
      <c r="E20" s="26"/>
      <c r="F20" s="27"/>
      <c r="G20" s="28" t="s">
        <v>43</v>
      </c>
      <c r="H20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955.74</v>
      </c>
    </row>
  </sheetData>
  <mergeCells count="16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</mergeCells>
  <pageMargins left="0.147638" right="0.147638" top="0.206693" bottom="0.206693" header="0.0" footer="0.0"/>
  <pageSetup paperSize="9" orientation="portrait"/>
  <rowBreaks count="0" manualBreakCount="0">
    </rowBreaks>
</worksheet>
</file>