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<sst xmlns="http://schemas.openxmlformats.org/spreadsheetml/2006/main" count="37" uniqueCount="37">
  <si>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</si>
  <si>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EAP010</t>
  </si>
  <si>
    <t xml:space="preserve">kg</t>
  </si>
  <si>
    <t xml:space="preserve">Aço em perfis enformados a frio.</t>
  </si>
  <si>
    <r>
      <rPr>
        <sz val="8.25"/>
        <color rgb="FF000000"/>
        <rFont val="Arial"/>
        <family val="2"/>
      </rPr>
      <t xml:space="preserve">Aço NP EN 10162 S235JRC, em elementos estruturais formados por peças simples de perfis enformados a frio das séries omega, L, U, C ou Z, acabamento com primário antioxidante, colocados com ligações soldadas em obra, a uma altura de até 3 m. O preço inclui as soldaduras,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</si>
  <si>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</si>
  <si>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</si>
  <si>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</si>
  <si>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</si>
  <si>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</si>
  <si>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</si>
  <si>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mt07ali001b</t>
  </si>
  <si>
    <t xml:space="preserve">kg</t>
  </si>
  <si>
    <t xml:space="preserve">Aço NP EN 10162 S235JRC, em perfis enformados a frio, peças simples, para aplicações estruturais, das séries omega, L, U, C ou Z, acabamento com primário antioxidante. Trabalhado e montado em oficina, para colocar com ligações soldadas em obra.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</si>
  <si>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</si>
  <si>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</si>
  <si>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</si>
  <si>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</si>
  <si>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</si>
  <si>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</si>
  <si>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</si>
  <si>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</si>
  <si>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</si>
  <si>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</si>
  <si>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</si>
  <si>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2,81MT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</si>
  <si>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</si>
  <si>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</si>
  <si>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</si>
  <si>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</si>
  <si>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</si>
  <si>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10219-1:2006</t>
  </si>
  <si>
    <t xml:space="preserve">2+</t>
  </si>
  <si>
    <t xml:space="preserve">Perfis  ocos  soldados  e  enf ormados  a  frio  de  aços de  construção  não  ligados  e  de  grão  fino  — Parte  1:  Condições  técnicas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</si>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</sst>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0.68" customWidth="1"/>
    <col min="5" max="5" width="75.31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84.73</v>
      </c>
      <c r="J9" s="13">
        <f ca="1">ROUND(INDIRECT(ADDRESS(ROW()+(0), COLUMN()+(-3), 1))*INDIRECT(ADDRESS(ROW()+(0), COLUMN()+(-1), 1)), 2)</f>
        <v>84.73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0.017</v>
      </c>
      <c r="H10" s="16"/>
      <c r="I10" s="17">
        <v>122.44</v>
      </c>
      <c r="J10" s="17">
        <f ca="1">ROUND(INDIRECT(ADDRESS(ROW()+(0), COLUMN()+(-3), 1))*INDIRECT(ADDRESS(ROW()+(0), COLUMN()+(-1), 1)), 2)</f>
        <v>2.08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0.021</v>
      </c>
      <c r="H11" s="16"/>
      <c r="I11" s="17">
        <v>139.83</v>
      </c>
      <c r="J11" s="17">
        <f ca="1">ROUND(INDIRECT(ADDRESS(ROW()+(0), COLUMN()+(-3), 1))*INDIRECT(ADDRESS(ROW()+(0), COLUMN()+(-1), 1)), 2)</f>
        <v>2.94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0.021</v>
      </c>
      <c r="H12" s="20"/>
      <c r="I12" s="21">
        <v>104.45</v>
      </c>
      <c r="J12" s="21">
        <f ca="1">ROUND(INDIRECT(ADDRESS(ROW()+(0), COLUMN()+(-3), 1))*INDIRECT(ADDRESS(ROW()+(0), COLUMN()+(-1), 1)), 2)</f>
        <v>2.19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91.94</v>
      </c>
      <c r="J13" s="24">
        <f ca="1">ROUND(INDIRECT(ADDRESS(ROW()+(0), COLUMN()+(-3), 1))*INDIRECT(ADDRESS(ROW()+(0), COLUMN()+(-1), 1))/100, 2)</f>
        <v>1.84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93.78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122007</v>
      </c>
      <c r="G18" s="31"/>
      <c r="H18" s="31">
        <v>122008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