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<sst xmlns="http://schemas.openxmlformats.org/spreadsheetml/2006/main" count="40" uniqueCount="40">
  <si>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</si>
  <si>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EAV010</t>
  </si>
  <si>
    <t xml:space="preserve">kg</t>
  </si>
  <si>
    <t xml:space="preserve">Aço em vigas.</t>
  </si>
  <si>
    <r>
      <rPr>
        <sz val="8.25"/>
        <color rgb="FF000000"/>
        <rFont val="Arial"/>
        <family val="2"/>
      </rPr>
      <t xml:space="preserve">Aço </t>
    </r>
    <r>
      <rPr>
        <b/>
        <sz val="8.25"/>
        <color rgb="FF000000"/>
        <rFont val="Arial"/>
        <family val="2"/>
      </rPr>
      <t xml:space="preserve">S275JR (Fe430)</t>
    </r>
    <r>
      <rPr>
        <sz val="8.25"/>
        <color rgb="FF000000"/>
        <rFont val="Arial"/>
        <family val="2"/>
      </rPr>
      <t xml:space="preserve"> em vigas, com peças </t>
    </r>
    <r>
      <rPr>
        <b/>
        <sz val="8.25"/>
        <color rgb="FF000000"/>
        <rFont val="Arial"/>
        <family val="2"/>
      </rPr>
      <t xml:space="preserve">compostas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perfis laminados a quente das séries IPN, IPE, UPN, HEA, HEB ou HEM com ligações soldadas.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</si>
  <si>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</si>
  <si>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</si>
  <si>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</si>
  <si>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</si>
  <si>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</si>
  <si>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</si>
  <si>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mt07ala010i</t>
  </si>
  <si>
    <t xml:space="preserve">kg</t>
  </si>
  <si>
    <t xml:space="preserve">Aço laminado EN 10025 S275JR, em perfis laminados a quente, peças compostas, para aplicações estruturais.</t>
  </si>
  <si>
    <t xml:space="preserve">mt27pfi010</t>
  </si>
  <si>
    <t xml:space="preserve">l</t>
  </si>
  <si>
    <t xml:space="preserve">Primário de secagem rápida, formulado com resinas alquídicas modificadas e fosfato de zinco.</t>
  </si>
  <si>
    <t xml:space="preserve">mq08sol020</t>
  </si>
  <si>
    <t xml:space="preserve">h</t>
  </si>
  <si>
    <t xml:space="preserve">Equipamentos e elementos auxiliares para soldadura eléctrica.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</si>
  <si>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</si>
  <si>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</si>
  <si>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</si>
  <si>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</si>
  <si>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</si>
  <si>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</si>
  <si>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%</t>
  </si>
  <si>
    <t xml:space="preserve">Custos directos complementares</t>
  </si>
  <si>
    <t xml:space="preserve">Custo de manutenção decenal: 2,34MT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</si>
  <si>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</si>
  <si>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</si>
  <si>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</si>
  <si>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</si>
  <si>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</si>
  <si>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10025-1:2004</t>
  </si>
  <si>
    <t xml:space="preserve">2+</t>
  </si>
  <si>
    <t xml:space="preserve">Produtos laminados a quente de aços  de construção não ligados — Parte 1: Condições  técnicas g erais de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</si>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</sst>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06" customWidth="1"/>
    <col min="3" max="3" width="3.06" customWidth="1"/>
    <col min="4" max="4" width="58.31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24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13.50" thickBot="1" customHeight="1">
      <c r="A8" s="5" t="s">
        <v>5</v>
      </c>
      <c r="B8" s="5"/>
      <c r="C8" s="5" t="s">
        <v>6</v>
      </c>
      <c r="D8" s="5" t="s">
        <v>7</v>
      </c>
      <c r="E8" s="5"/>
      <c r="F8" s="5" t="s">
        <v>8</v>
      </c>
      <c r="G8" s="5"/>
      <c r="H8" s="5" t="s">
        <v>9</v>
      </c>
      <c r="I8" s="5" t="s">
        <v>10</v>
      </c>
      <c r="J8" s="5"/>
    </row>
    <row r="9" spans="1:10" ht="24.00" thickBot="1" customHeight="1">
      <c r="A9" s="6" t="s">
        <v>11</v>
      </c>
      <c r="B9" s="6"/>
      <c r="C9" s="8" t="s">
        <v>12</v>
      </c>
      <c r="D9" s="6" t="s">
        <v>13</v>
      </c>
      <c r="E9" s="6"/>
      <c r="F9" s="10">
        <v>1.050000</v>
      </c>
      <c r="G9" s="10"/>
      <c r="H9" s="12">
        <v>45.320000</v>
      </c>
      <c r="I9" s="12">
        <f ca="1">ROUND(INDIRECT(ADDRESS(ROW()+(0), COLUMN()+(-3), 1))*INDIRECT(ADDRESS(ROW()+(0), COLUMN()+(-1), 1)), 2)</f>
        <v>47.590000</v>
      </c>
      <c r="J9" s="12"/>
    </row>
    <row r="10" spans="1:10" ht="24.00" thickBot="1" customHeight="1">
      <c r="A10" s="13" t="s">
        <v>14</v>
      </c>
      <c r="B10" s="13"/>
      <c r="C10" s="14" t="s">
        <v>15</v>
      </c>
      <c r="D10" s="13" t="s">
        <v>16</v>
      </c>
      <c r="E10" s="13"/>
      <c r="F10" s="15">
        <v>0.050000</v>
      </c>
      <c r="G10" s="15"/>
      <c r="H10" s="16">
        <v>438.210000</v>
      </c>
      <c r="I10" s="16">
        <f ca="1">ROUND(INDIRECT(ADDRESS(ROW()+(0), COLUMN()+(-3), 1))*INDIRECT(ADDRESS(ROW()+(0), COLUMN()+(-1), 1)), 2)</f>
        <v>21.910000</v>
      </c>
      <c r="J10" s="16"/>
    </row>
    <row r="11" spans="1:10" ht="13.50" thickBot="1" customHeight="1">
      <c r="A11" s="13" t="s">
        <v>17</v>
      </c>
      <c r="B11" s="13"/>
      <c r="C11" s="14" t="s">
        <v>18</v>
      </c>
      <c r="D11" s="13" t="s">
        <v>19</v>
      </c>
      <c r="E11" s="13"/>
      <c r="F11" s="15">
        <v>0.018000</v>
      </c>
      <c r="G11" s="15"/>
      <c r="H11" s="16">
        <v>97.490000</v>
      </c>
      <c r="I11" s="16">
        <f ca="1">ROUND(INDIRECT(ADDRESS(ROW()+(0), COLUMN()+(-3), 1))*INDIRECT(ADDRESS(ROW()+(0), COLUMN()+(-1), 1)), 2)</f>
        <v>1.750000</v>
      </c>
      <c r="J11" s="16"/>
    </row>
    <row r="12" spans="1:10" ht="13.50" thickBot="1" customHeight="1">
      <c r="A12" s="13" t="s">
        <v>20</v>
      </c>
      <c r="B12" s="13"/>
      <c r="C12" s="14" t="s">
        <v>21</v>
      </c>
      <c r="D12" s="13" t="s">
        <v>22</v>
      </c>
      <c r="E12" s="13"/>
      <c r="F12" s="15">
        <v>0.030000</v>
      </c>
      <c r="G12" s="15"/>
      <c r="H12" s="16">
        <v>101.650000</v>
      </c>
      <c r="I12" s="16">
        <f ca="1">ROUND(INDIRECT(ADDRESS(ROW()+(0), COLUMN()+(-3), 1))*INDIRECT(ADDRESS(ROW()+(0), COLUMN()+(-1), 1)), 2)</f>
        <v>3.050000</v>
      </c>
      <c r="J12" s="16"/>
    </row>
    <row r="13" spans="1:10" ht="13.50" thickBot="1" customHeight="1">
      <c r="A13" s="13" t="s">
        <v>23</v>
      </c>
      <c r="B13" s="13"/>
      <c r="C13" s="17" t="s">
        <v>24</v>
      </c>
      <c r="D13" s="18" t="s">
        <v>25</v>
      </c>
      <c r="E13" s="18"/>
      <c r="F13" s="19">
        <v>0.030000</v>
      </c>
      <c r="G13" s="19"/>
      <c r="H13" s="20">
        <v>74.920000</v>
      </c>
      <c r="I13" s="20">
        <f ca="1">ROUND(INDIRECT(ADDRESS(ROW()+(0), COLUMN()+(-3), 1))*INDIRECT(ADDRESS(ROW()+(0), COLUMN()+(-1), 1)), 2)</f>
        <v>2.250000</v>
      </c>
      <c r="J13" s="20"/>
    </row>
    <row r="14" spans="1:10" ht="13.50" thickBot="1" customHeight="1">
      <c r="A14" s="18"/>
      <c r="B14" s="18"/>
      <c r="C14" s="21" t="s">
        <v>26</v>
      </c>
      <c r="D14" s="4" t="s">
        <v>27</v>
      </c>
      <c r="E14" s="4"/>
      <c r="F14" s="22">
        <v>2.000000</v>
      </c>
      <c r="G14" s="22"/>
      <c r="H14" s="23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76.550000</v>
      </c>
      <c r="I14" s="23">
        <f ca="1">ROUND(INDIRECT(ADDRESS(ROW()+(0), COLUMN()+(-3), 1))*INDIRECT(ADDRESS(ROW()+(0), COLUMN()+(-1), 1))/100, 2)</f>
        <v>1.530000</v>
      </c>
      <c r="J14" s="23"/>
    </row>
    <row r="15" spans="1:10" ht="13.50" thickBot="1" customHeight="1">
      <c r="A15" s="24" t="s">
        <v>28</v>
      </c>
      <c r="B15" s="24"/>
      <c r="C15" s="25"/>
      <c r="D15" s="25"/>
      <c r="E15" s="25"/>
      <c r="F15" s="26"/>
      <c r="G15" s="26"/>
      <c r="H15" s="24" t="s">
        <v>29</v>
      </c>
      <c r="I1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78.080000</v>
      </c>
      <c r="J15" s="27"/>
    </row>
    <row r="18" spans="1:10" ht="13.50" thickBot="1" customHeight="1">
      <c r="A18" s="28" t="s">
        <v>30</v>
      </c>
      <c r="B18" s="28"/>
      <c r="C18" s="28"/>
      <c r="D18" s="28"/>
      <c r="E18" s="28" t="s">
        <v>31</v>
      </c>
      <c r="F18" s="28"/>
      <c r="G18" s="28" t="s">
        <v>32</v>
      </c>
      <c r="H18" s="28"/>
      <c r="I18" s="28"/>
      <c r="J18" s="28" t="s">
        <v>33</v>
      </c>
    </row>
    <row r="19" spans="1:10" ht="13.50" thickBot="1" customHeight="1">
      <c r="A19" s="29" t="s">
        <v>34</v>
      </c>
      <c r="B19" s="29"/>
      <c r="C19" s="29"/>
      <c r="D19" s="29"/>
      <c r="E19" s="30">
        <v>192005.000000</v>
      </c>
      <c r="F19" s="30"/>
      <c r="G19" s="30">
        <v>192006.000000</v>
      </c>
      <c r="H19" s="30"/>
      <c r="I19" s="30"/>
      <c r="J19" s="30" t="s">
        <v>35</v>
      </c>
    </row>
    <row r="20" spans="1:10" ht="24.00" thickBot="1" customHeight="1">
      <c r="A20" s="31" t="s">
        <v>36</v>
      </c>
      <c r="B20" s="31"/>
      <c r="C20" s="31"/>
      <c r="D20" s="31"/>
      <c r="E20" s="32"/>
      <c r="F20" s="32"/>
      <c r="G20" s="32"/>
      <c r="H20" s="32"/>
      <c r="I20" s="32"/>
      <c r="J20" s="32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</row>
  </sheetData>
  <mergeCells count="46">
    <mergeCell ref="A1:J1"/>
    <mergeCell ref="B3:C3"/>
    <mergeCell ref="D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E15"/>
    <mergeCell ref="F15:G15"/>
    <mergeCell ref="I15:J15"/>
    <mergeCell ref="A18:D18"/>
    <mergeCell ref="E18:F18"/>
    <mergeCell ref="G18:I18"/>
    <mergeCell ref="A19:D19"/>
    <mergeCell ref="E19:F20"/>
    <mergeCell ref="G19:I20"/>
    <mergeCell ref="J19:J20"/>
    <mergeCell ref="A20:D20"/>
    <mergeCell ref="A23:J23"/>
    <mergeCell ref="A24:J24"/>
    <mergeCell ref="A25:J25"/>
  </mergeCells>
  <pageMargins left="0.620079" right="0.472441" top="0.472441" bottom="0.472441" header="0.0" footer="0.0"/>
  <pageSetup paperSize="9" orientation="portrait"/>
  <rowBreaks count="0" manualBreakCount="0">
    </rowBreaks>
</worksheet>
</file>