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<sst xmlns="http://schemas.openxmlformats.org/spreadsheetml/2006/main" count="37" uniqueCount="37">
  <si>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</si>
  <si>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EAZ010</t>
  </si>
  <si>
    <t xml:space="preserve">kg</t>
  </si>
  <si>
    <t xml:space="preserve">Aço laminado a quente para reforço estrutural.</t>
  </si>
  <si>
    <r>
      <rPr>
        <sz val="8.25"/>
        <color rgb="FF000000"/>
        <rFont val="Arial"/>
        <family val="2"/>
      </rPr>
      <t xml:space="preserve">Aço laminado EN 10025 S355JR, em peça composta de perfis laminados a quente das séries L, LD, T, redondo, quadrado, rectangular e chapa, acabamento com primário antioxidante, moldando elementos de ancoragem, trabalhado em oficina e fixado através de soldadura, para reforço estrutural colocado a uma altura de mais de 3 m. O preço inclui as soldaduras,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</si>
  <si>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</si>
  <si>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</si>
  <si>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</si>
  <si>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</si>
  <si>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</si>
  <si>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</si>
  <si>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mt07ala240wa</t>
  </si>
  <si>
    <t xml:space="preserve">kg</t>
  </si>
  <si>
    <t xml:space="preserve">Aço laminado EN 10025 S355JR, em peça composta de perfis laminados a quente das séries L, LD, T, redondo, quadrado, rectangular e chapa, acabamento com primário antioxidante, moldando elementos de ancoragem, trabalhado em oficina, para colocar em obra através de soldadura, de aplicação em reforços estruturais.</t>
  </si>
  <si>
    <t xml:space="preserve">mq08sol020</t>
  </si>
  <si>
    <t xml:space="preserve">h</t>
  </si>
  <si>
    <t xml:space="preserve">Equipamentos e elementos auxiliares para soldadura eléctrica.</t>
  </si>
  <si>
    <t xml:space="preserve">mo019</t>
  </si>
  <si>
    <t xml:space="preserve">h</t>
  </si>
  <si>
    <t xml:space="preserve">Oficial de 1ª soldador.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</si>
  <si>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</si>
  <si>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</si>
  <si>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</si>
  <si>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</si>
  <si>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</si>
  <si>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4,51MT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</si>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</sst>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122.95</v>
      </c>
      <c r="J9" s="13">
        <f ca="1">ROUND(INDIRECT(ADDRESS(ROW()+(0), COLUMN()+(-3), 1))*INDIRECT(ADDRESS(ROW()+(0), COLUMN()+(-1), 1)), 2)</f>
        <v>122.95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0.061</v>
      </c>
      <c r="H10" s="16"/>
      <c r="I10" s="17">
        <v>121.37</v>
      </c>
      <c r="J10" s="17">
        <f ca="1">ROUND(INDIRECT(ADDRESS(ROW()+(0), COLUMN()+(-3), 1))*INDIRECT(ADDRESS(ROW()+(0), COLUMN()+(-1), 1)), 2)</f>
        <v>7.4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0.072</v>
      </c>
      <c r="H11" s="16"/>
      <c r="I11" s="17">
        <v>134.6</v>
      </c>
      <c r="J11" s="17">
        <f ca="1">ROUND(INDIRECT(ADDRESS(ROW()+(0), COLUMN()+(-3), 1))*INDIRECT(ADDRESS(ROW()+(0), COLUMN()+(-1), 1)), 2)</f>
        <v>9.69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0.072</v>
      </c>
      <c r="H12" s="20"/>
      <c r="I12" s="21">
        <v>103.28</v>
      </c>
      <c r="J12" s="21">
        <f ca="1">ROUND(INDIRECT(ADDRESS(ROW()+(0), COLUMN()+(-3), 1))*INDIRECT(ADDRESS(ROW()+(0), COLUMN()+(-1), 1)), 2)</f>
        <v>7.44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147.48</v>
      </c>
      <c r="J13" s="24">
        <f ca="1">ROUND(INDIRECT(ADDRESS(ROW()+(0), COLUMN()+(-3), 1))*INDIRECT(ADDRESS(ROW()+(0), COLUMN()+(-1), 1))/100, 2)</f>
        <v>2.95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150.43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192005</v>
      </c>
      <c r="G18" s="31"/>
      <c r="H18" s="31">
        <v>192006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