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<sst xmlns="http://schemas.openxmlformats.org/spreadsheetml/2006/main" count="46" uniqueCount="46">
  <si>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</si>
  <si>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EFY025</t>
  </si>
  <si>
    <t xml:space="preserve">m³</t>
  </si>
  <si>
    <t xml:space="preserve">Reparação de elemento estrutural de alvenaria de tijolo cerâmico, através de substituição de peças.</t>
  </si>
  <si>
    <r>
      <rPr>
        <sz val="8.25"/>
        <color rgb="FF000000"/>
        <rFont val="Arial"/>
        <family val="2"/>
      </rPr>
      <t xml:space="preserve">Reparação de elemento estrutural de alvenaria meia vez de tijolo cerâmico, através da substituição de peças deterioradas por tijolo cerâmico face à vista perfurado clínquer, vermelho, 24x11,5x5 cm, junta refundada, assentes com argamassa de cimento confeccionada em obra, com 250 kg/m³ de cimento, cor cinzento, dosificação 1:6, fornecida em sacos, realizada por banquetas de estabilização ou em panos de dimensões reduzidas.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</si>
  <si>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</si>
  <si>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</si>
  <si>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</si>
  <si>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</si>
  <si>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</si>
  <si>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</si>
  <si>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</si>
  <si>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</si>
  <si>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</si>
  <si>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</si>
  <si>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</si>
  <si>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</si>
  <si>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</si>
  <si>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</si>
  <si>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</si>
  <si>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</si>
  <si>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</si>
  <si>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</si>
  <si>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</si>
  <si>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</si>
  <si>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</si>
  <si>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</si>
  <si>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</si>
  <si>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</si>
  <si>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</si>
  <si>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</si>
  <si>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</si>
  <si>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</si>
  <si>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</si>
  <si>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312,51MT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</si>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</sst>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2.38" customWidth="1"/>
    <col min="5" max="5" width="73.61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579.71</v>
      </c>
      <c r="H9" s="11"/>
      <c r="I9" s="13">
        <v>11.67</v>
      </c>
      <c r="J9" s="13">
        <f ca="1">ROUND(INDIRECT(ADDRESS(ROW()+(0), COLUMN()+(-3), 1))*INDIRECT(ADDRESS(ROW()+(0), COLUMN()+(-1), 1)), 2)</f>
        <v>6765.22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68.61</v>
      </c>
      <c r="J10" s="17">
        <f ca="1">ROUND(INDIRECT(ADDRESS(ROW()+(0), COLUMN()+(-3), 1))*INDIRECT(ADDRESS(ROW()+(0), COLUMN()+(-1), 1)), 2)</f>
        <v>2.74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0.326</v>
      </c>
      <c r="H11" s="16"/>
      <c r="I11" s="17">
        <v>717.47</v>
      </c>
      <c r="J11" s="17">
        <f ca="1">ROUND(INDIRECT(ADDRESS(ROW()+(0), COLUMN()+(-3), 1))*INDIRECT(ADDRESS(ROW()+(0), COLUMN()+(-1), 1)), 2)</f>
        <v>233.9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50.4</v>
      </c>
      <c r="H12" s="16"/>
      <c r="I12" s="17">
        <v>5.64</v>
      </c>
      <c r="J12" s="17">
        <f ca="1">ROUND(INDIRECT(ADDRESS(ROW()+(0), COLUMN()+(-3), 1))*INDIRECT(ADDRESS(ROW()+(0), COLUMN()+(-1), 1)), 2)</f>
        <v>284.26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0.162</v>
      </c>
      <c r="H13" s="16"/>
      <c r="I13" s="17">
        <v>123.37</v>
      </c>
      <c r="J13" s="17">
        <f ca="1">ROUND(INDIRECT(ADDRESS(ROW()+(0), COLUMN()+(-3), 1))*INDIRECT(ADDRESS(ROW()+(0), COLUMN()+(-1), 1)), 2)</f>
        <v>19.99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13.723</v>
      </c>
      <c r="H14" s="16"/>
      <c r="I14" s="17">
        <v>134.36</v>
      </c>
      <c r="J14" s="17">
        <f ca="1">ROUND(INDIRECT(ADDRESS(ROW()+(0), COLUMN()+(-3), 1))*INDIRECT(ADDRESS(ROW()+(0), COLUMN()+(-1), 1)), 2)</f>
        <v>1843.82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10.983</v>
      </c>
      <c r="H15" s="20"/>
      <c r="I15" s="21">
        <v>96.77</v>
      </c>
      <c r="J15" s="21">
        <f ca="1">ROUND(INDIRECT(ADDRESS(ROW()+(0), COLUMN()+(-3), 1))*INDIRECT(ADDRESS(ROW()+(0), COLUMN()+(-1), 1)), 2)</f>
        <v>1062.82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10212.8</v>
      </c>
      <c r="J16" s="24">
        <f ca="1">ROUND(INDIRECT(ADDRESS(ROW()+(0), COLUMN()+(-3), 1))*INDIRECT(ADDRESS(ROW()+(0), COLUMN()+(-1), 1))/100, 2)</f>
        <v>204.26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10417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>
        <v>1.06202e+006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