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<sst xmlns="http://schemas.openxmlformats.org/spreadsheetml/2006/main" count="37" uniqueCount="37">
  <si>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</si>
  <si>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EFY036</t>
  </si>
  <si>
    <t xml:space="preserve">m²</t>
  </si>
  <si>
    <t xml:space="preserve">Reparação estrutural de paredes de alvenaria, com argamassa de cimento.</t>
  </si>
  <si>
    <r>
      <rPr>
        <sz val="8.25"/>
        <color rgb="FF000000"/>
        <rFont val="Arial"/>
        <family val="2"/>
      </rPr>
      <t xml:space="preserve">Reparação estrutural de parede de alvenaria com argamassa cimentícia bicomponente reforçada com fibras, cor cinzento, aplicada manualmente, com acabamento liso, em duas camadas, de 10 mm de espessura total; reforçada com malha de fibra de vidro anti-álcalis, com um conteúdo mínimo de zircónio de 17%, de 12,7x12,7 mm de vão de malha e de 125 g/m² de massa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</si>
  <si>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</si>
  <si>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</si>
  <si>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</si>
  <si>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</si>
  <si>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</si>
  <si>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</si>
  <si>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mt09rem070e</t>
  </si>
  <si>
    <t xml:space="preserve">m²</t>
  </si>
  <si>
    <t xml:space="preserve">Malha de fibra de vidro anti-álcalis, com um conteúdo mínimo de zircónio de 17%, de 12,7x12,7 mm de vão de malha, de 125 g/m² de massa superficial e de 0,45x25 m, para armar argamassas.</t>
  </si>
  <si>
    <t xml:space="preserve">mt09rem060f</t>
  </si>
  <si>
    <t xml:space="preserve">kg</t>
  </si>
  <si>
    <t xml:space="preserve">Argamassa cimentícia bicomponente reforçada com fibras, cor cinzento, composta de cimentos de alta resistência, inertes seleccionados, aditivos especiais e polímeros sintéticos em dispersão aquosa, permeável ao vapor de água e de alta resistência mecânica e alta ductilidade, para aplicar com palustra ou colher, prévia amassadura com água, classe R2 segundo NP EN 1504-3.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</si>
  <si>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</si>
  <si>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</si>
  <si>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</si>
  <si>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</si>
  <si>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</si>
  <si>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</si>
  <si>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</si>
  <si>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</si>
  <si>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93,10MT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</si>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</sst>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967.69</v>
      </c>
      <c r="J9" s="13">
        <f ca="1">ROUND(INDIRECT(ADDRESS(ROW()+(0), COLUMN()+(-3), 1))*INDIRECT(ADDRESS(ROW()+(0), COLUMN()+(-1), 1)), 2)</f>
        <v>1064.46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18.5</v>
      </c>
      <c r="H10" s="16"/>
      <c r="I10" s="17">
        <v>103.15</v>
      </c>
      <c r="J10" s="17">
        <f ca="1">ROUND(INDIRECT(ADDRESS(ROW()+(0), COLUMN()+(-3), 1))*INDIRECT(ADDRESS(ROW()+(0), COLUMN()+(-1), 1)), 2)</f>
        <v>1908.28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0.302</v>
      </c>
      <c r="H11" s="16"/>
      <c r="I11" s="17">
        <v>134.36</v>
      </c>
      <c r="J11" s="17">
        <f ca="1">ROUND(INDIRECT(ADDRESS(ROW()+(0), COLUMN()+(-3), 1))*INDIRECT(ADDRESS(ROW()+(0), COLUMN()+(-1), 1)), 2)</f>
        <v>40.58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0.302</v>
      </c>
      <c r="H12" s="20"/>
      <c r="I12" s="21">
        <v>96.77</v>
      </c>
      <c r="J12" s="21">
        <f ca="1">ROUND(INDIRECT(ADDRESS(ROW()+(0), COLUMN()+(-3), 1))*INDIRECT(ADDRESS(ROW()+(0), COLUMN()+(-1), 1)), 2)</f>
        <v>29.22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3042.54</v>
      </c>
      <c r="J13" s="24">
        <f ca="1">ROUND(INDIRECT(ADDRESS(ROW()+(0), COLUMN()+(-3), 1))*INDIRECT(ADDRESS(ROW()+(0), COLUMN()+(-1), 1))/100, 2)</f>
        <v>60.85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3103.39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