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<sst xmlns="http://schemas.openxmlformats.org/spreadsheetml/2006/main" count="27" uniqueCount="27">
  <si>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</si>
  <si>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EMC045</t>
  </si>
  <si>
    <t xml:space="preserve">m³</t>
  </si>
  <si>
    <t xml:space="preserve">Barrote de madeira serrada.</t>
  </si>
  <si>
    <r>
      <rPr>
        <sz val="8.25"/>
        <color rgb="FF000000"/>
        <rFont val="Arial"/>
        <family val="2"/>
      </rPr>
      <t xml:space="preserve">Barrote de madeira serrada de pinho, de 70x140 mm de secção, com acabamento polido; fixado sobre as madres com parafusos de cabeça escareada,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</si>
  <si>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</si>
  <si>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</si>
  <si>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</si>
  <si>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</si>
  <si>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</si>
  <si>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</si>
  <si>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mt07mee101he</t>
  </si>
  <si>
    <t xml:space="preserve">m³</t>
  </si>
  <si>
    <t xml:space="preserve">Madeira serrada de pinho para barrotes, de até 5 m de comprimento, de 70x140 mm de secção, com acabamento polido.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</si>
  <si>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</si>
  <si>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</si>
  <si>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</si>
  <si>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</si>
  <si>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</si>
  <si>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</si>
  <si>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</si>
  <si>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</si>
  <si>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</si>
  <si>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</si>
  <si>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</si>
  <si>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6.221,92MT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</si>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</sst>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2.55" customWidth="1"/>
    <col min="5" max="5" width="79.90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27913.7</v>
      </c>
      <c r="H9" s="13">
        <f ca="1">ROUND(INDIRECT(ADDRESS(ROW()+(0), COLUMN()+(-2), 1))*INDIRECT(ADDRESS(ROW()+(0), COLUMN()+(-1), 1)), 2)</f>
        <v>27913.7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437.318</v>
      </c>
      <c r="G10" s="17">
        <v>29.51</v>
      </c>
      <c r="H10" s="17">
        <f ca="1">ROUND(INDIRECT(ADDRESS(ROW()+(0), COLUMN()+(-2), 1))*INDIRECT(ADDRESS(ROW()+(0), COLUMN()+(-1), 1)), 2)</f>
        <v>12905.3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14.329</v>
      </c>
      <c r="G11" s="17">
        <v>139.83</v>
      </c>
      <c r="H11" s="17">
        <f ca="1">ROUND(INDIRECT(ADDRESS(ROW()+(0), COLUMN()+(-2), 1))*INDIRECT(ADDRESS(ROW()+(0), COLUMN()+(-1), 1)), 2)</f>
        <v>2003.62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7.164</v>
      </c>
      <c r="G12" s="21">
        <v>104.45</v>
      </c>
      <c r="H12" s="21">
        <f ca="1">ROUND(INDIRECT(ADDRESS(ROW()+(0), COLUMN()+(-2), 1))*INDIRECT(ADDRESS(ROW()+(0), COLUMN()+(-1), 1)), 2)</f>
        <v>748.28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43570.9</v>
      </c>
      <c r="H13" s="24">
        <f ca="1">ROUND(INDIRECT(ADDRESS(ROW()+(0), COLUMN()+(-2), 1))*INDIRECT(ADDRESS(ROW()+(0), COLUMN()+(-1), 1))/100, 2)</f>
        <v>871.42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44442.3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