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<sst xmlns="http://schemas.openxmlformats.org/spreadsheetml/2006/main" count="30" uniqueCount="30">
  <si>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</si>
  <si>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EMU010</t>
  </si>
  <si>
    <t xml:space="preserve">m²</t>
  </si>
  <si>
    <t xml:space="preserve">Tratamento contra a carcoma em elemento estrutural de madeira.</t>
  </si>
  <si>
    <r>
      <rPr>
        <sz val="8.25"/>
        <color rgb="FF000000"/>
        <rFont val="Arial"/>
        <family val="2"/>
      </rPr>
      <t xml:space="preserve">Tratamento curativo contra a carcoma em pilar de madeira, através da realização de 3 furos por metro e linha, com 2 linhas por face do elemento, executados em triângulos sobre uma das suas faces, injecção de líquido protector em cada um dos furos efectuados e aplicação posterior, com trincha, pincel ou pistola, de duas demãos, de 0,3 l/m² cada uma, do mesmo produto.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</si>
  <si>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</si>
  <si>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</si>
  <si>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</si>
  <si>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</si>
  <si>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</si>
  <si>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</si>
  <si>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mt27tlr030</t>
  </si>
  <si>
    <t xml:space="preserve">l</t>
  </si>
  <si>
    <t xml:space="preserve">Líquido protector incolor para tratamento anti-caruncho de elementos de madeira, para aplicar com trincha, pincel ou pistola, ou através de injecção ou imersão.</t>
  </si>
  <si>
    <t xml:space="preserve">mt27wav040</t>
  </si>
  <si>
    <t xml:space="preserve">Ud</t>
  </si>
  <si>
    <t xml:space="preserve">Válvula de retenção de plástico, para impedir o retrocesso do produto.</t>
  </si>
  <si>
    <t xml:space="preserve">mq08etm010</t>
  </si>
  <si>
    <t xml:space="preserve">h</t>
  </si>
  <si>
    <t xml:space="preserve">Equipamento de injecção de fungicida em elementos de madeira, com boca de injecção.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</si>
  <si>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</si>
  <si>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</si>
  <si>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</si>
  <si>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</si>
  <si>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</si>
  <si>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</si>
  <si>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</si>
  <si>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</si>
  <si>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1.569,95MT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</si>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</sst>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</v>
      </c>
      <c r="G9" s="13">
        <v>958.55</v>
      </c>
      <c r="H9" s="13">
        <f ca="1">ROUND(INDIRECT(ADDRESS(ROW()+(0), COLUMN()+(-2), 1))*INDIRECT(ADDRESS(ROW()+(0), COLUMN()+(-1), 1)), 2)</f>
        <v>670.99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28.51</v>
      </c>
      <c r="H10" s="17">
        <f ca="1">ROUND(INDIRECT(ADDRESS(ROW()+(0), COLUMN()+(-2), 1))*INDIRECT(ADDRESS(ROW()+(0), COLUMN()+(-1), 1)), 2)</f>
        <v>171.06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0.167</v>
      </c>
      <c r="G11" s="17">
        <v>96.71</v>
      </c>
      <c r="H11" s="17">
        <f ca="1">ROUND(INDIRECT(ADDRESS(ROW()+(0), COLUMN()+(-2), 1))*INDIRECT(ADDRESS(ROW()+(0), COLUMN()+(-1), 1)), 2)</f>
        <v>16.15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0.391</v>
      </c>
      <c r="G12" s="17">
        <v>132.85</v>
      </c>
      <c r="H12" s="17">
        <f ca="1">ROUND(INDIRECT(ADDRESS(ROW()+(0), COLUMN()+(-2), 1))*INDIRECT(ADDRESS(ROW()+(0), COLUMN()+(-1), 1)), 2)</f>
        <v>51.94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0.522</v>
      </c>
      <c r="G13" s="21">
        <v>99.31</v>
      </c>
      <c r="H13" s="21">
        <f ca="1">ROUND(INDIRECT(ADDRESS(ROW()+(0), COLUMN()+(-2), 1))*INDIRECT(ADDRESS(ROW()+(0), COLUMN()+(-1), 1)), 2)</f>
        <v>51.84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961.98</v>
      </c>
      <c r="H14" s="24">
        <f ca="1">ROUND(INDIRECT(ADDRESS(ROW()+(0), COLUMN()+(-2), 1))*INDIRECT(ADDRESS(ROW()+(0), COLUMN()+(-1), 1))/100, 2)</f>
        <v>19.24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981.22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