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<sst xmlns="http://schemas.openxmlformats.org/spreadsheetml/2006/main" count="46" uniqueCount="46">
  <si>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</si>
  <si>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EPV020</t>
  </si>
  <si>
    <t xml:space="preserve">m</t>
  </si>
  <si>
    <t xml:space="preserve">Viga pré-fabricada de betão pré-esforçado, imitação de madeira.</t>
  </si>
  <si>
    <r>
      <rPr>
        <sz val="8.25"/>
        <color rgb="FF000000"/>
        <rFont val="Arial"/>
        <family val="2"/>
      </rPr>
      <t xml:space="preserve">Viga pré-fabricada de betão pré-esforçado, de 16x19 cm, com varão de aço para pré-esforçar, de 5 mm de diâmetro, com um momento flector máximo de 30 kN·m, acabamento imitação madeira, com uma demão de lasur, apoiada sobre uma camada de argamassa de cimento, confeccionada em obra, dosificação 1:5.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</si>
  <si>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</si>
  <si>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</si>
  <si>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</si>
  <si>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</si>
  <si>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</si>
  <si>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</si>
  <si>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mt07pha070a</t>
  </si>
  <si>
    <t xml:space="preserve">m</t>
  </si>
  <si>
    <t xml:space="preserve">Viga pré-fabricada de betão pré-esforçado, de 16x19 cm, com varão de aço para pré-esforçar, de 5 mm de diâmetro, com um momento flector máximo de 30 kN·m, acabamento imitação madeira, com uma demão de lasur, segundo EN 13225.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</si>
  <si>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</si>
  <si>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</si>
  <si>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</si>
  <si>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</si>
  <si>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</si>
  <si>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</si>
  <si>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</si>
  <si>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</si>
  <si>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</si>
  <si>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</si>
  <si>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</si>
  <si>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</si>
  <si>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</si>
  <si>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</si>
  <si>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</si>
  <si>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</si>
  <si>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</si>
  <si>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</si>
  <si>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</si>
  <si>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</si>
  <si>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213,87MT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</si>
  <si>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</si>
  <si>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</si>
  <si>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</si>
  <si>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</si>
  <si>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</si>
  <si>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</si>
  <si>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</si>
  <si>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Produtos  prefabricados  de  betão  —  Elementos estruturais  lineares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</si>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</sst>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4004.05</v>
      </c>
      <c r="J9" s="13">
        <f ca="1">ROUND(INDIRECT(ADDRESS(ROW()+(0), COLUMN()+(-3), 1))*INDIRECT(ADDRESS(ROW()+(0), COLUMN()+(-1), 1)), 2)</f>
        <v>4004.05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68.61</v>
      </c>
      <c r="J10" s="17">
        <f ca="1">ROUND(INDIRECT(ADDRESS(ROW()+(0), COLUMN()+(-3), 1))*INDIRECT(ADDRESS(ROW()+(0), COLUMN()+(-1), 1)), 2)</f>
        <v>0.41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0.002</v>
      </c>
      <c r="H11" s="16"/>
      <c r="I11" s="17">
        <v>717.47</v>
      </c>
      <c r="J11" s="17">
        <f ca="1">ROUND(INDIRECT(ADDRESS(ROW()+(0), COLUMN()+(-3), 1))*INDIRECT(ADDRESS(ROW()+(0), COLUMN()+(-1), 1)), 2)</f>
        <v>1.43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</v>
      </c>
      <c r="H12" s="16"/>
      <c r="I12" s="17">
        <v>5.64</v>
      </c>
      <c r="J12" s="17">
        <f ca="1">ROUND(INDIRECT(ADDRESS(ROW()+(0), COLUMN()+(-3), 1))*INDIRECT(ADDRESS(ROW()+(0), COLUMN()+(-1), 1)), 2)</f>
        <v>1.69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0.006</v>
      </c>
      <c r="H13" s="16"/>
      <c r="I13" s="17">
        <v>123.37</v>
      </c>
      <c r="J13" s="17">
        <f ca="1">ROUND(INDIRECT(ADDRESS(ROW()+(0), COLUMN()+(-3), 1))*INDIRECT(ADDRESS(ROW()+(0), COLUMN()+(-1), 1)), 2)</f>
        <v>0.74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0.069</v>
      </c>
      <c r="H14" s="16"/>
      <c r="I14" s="17">
        <v>139.83</v>
      </c>
      <c r="J14" s="17">
        <f ca="1">ROUND(INDIRECT(ADDRESS(ROW()+(0), COLUMN()+(-3), 1))*INDIRECT(ADDRESS(ROW()+(0), COLUMN()+(-1), 1)), 2)</f>
        <v>9.65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0.137</v>
      </c>
      <c r="H15" s="20"/>
      <c r="I15" s="21">
        <v>104.45</v>
      </c>
      <c r="J15" s="21">
        <f ca="1">ROUND(INDIRECT(ADDRESS(ROW()+(0), COLUMN()+(-3), 1))*INDIRECT(ADDRESS(ROW()+(0), COLUMN()+(-1), 1)), 2)</f>
        <v>14.31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4032.28</v>
      </c>
      <c r="J16" s="24">
        <f ca="1">ROUND(INDIRECT(ADDRESS(ROW()+(0), COLUMN()+(-3), 1))*INDIRECT(ADDRESS(ROW()+(0), COLUMN()+(-1), 1))/100, 2)</f>
        <v>80.65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4112.93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882014</v>
      </c>
      <c r="G21" s="31"/>
      <c r="H21" s="31">
        <v>882015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