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<sst xmlns="http://schemas.openxmlformats.org/spreadsheetml/2006/main" count="37" uniqueCount="37">
  <si>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</si>
  <si>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FAP010</t>
  </si>
  <si>
    <t xml:space="preserve">m²</t>
  </si>
  <si>
    <t xml:space="preserve">Revestimento exterior de fachada ventilada, com peças de grande formato de pedra natural.</t>
  </si>
  <si>
    <r>
      <rPr>
        <sz val="8.25"/>
        <color rgb="FF000000"/>
        <rFont val="Arial"/>
        <family val="2"/>
      </rPr>
      <t xml:space="preserve">Revestimento exterior de fachada ventilada, de placas mecanizadas de granito Ariz, acabamento polido, de 60x40x3 cm; colocação através do sistema de ancoragem horizontal contínuo oculto, sobre subestrutura suporte regulável nas três direcções,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</si>
  <si>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</si>
  <si>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</si>
  <si>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</si>
  <si>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</si>
  <si>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</si>
  <si>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</si>
  <si>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</si>
  <si>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</si>
  <si>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</si>
  <si>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mt19pag010cecc</t>
  </si>
  <si>
    <t xml:space="preserve">m²</t>
  </si>
  <si>
    <t xml:space="preserve">Subestrutura suporte regulável nas três direcções, para a sustentação do revestimento exterior, com peças mecanizadas de grande formato de pedra natural, de 400x600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</si>
  <si>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</si>
  <si>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</si>
  <si>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</si>
  <si>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</si>
  <si>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</si>
  <si>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</si>
  <si>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</si>
  <si>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</si>
  <si>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869,69MT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</si>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</sst>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6119.69</v>
      </c>
      <c r="J9" s="13">
        <f ca="1">ROUND(INDIRECT(ADDRESS(ROW()+(0), COLUMN()+(-3), 1))*INDIRECT(ADDRESS(ROW()+(0), COLUMN()+(-1), 1)), 2)</f>
        <v>6119.69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2958.61</v>
      </c>
      <c r="J10" s="17">
        <f ca="1">ROUND(INDIRECT(ADDRESS(ROW()+(0), COLUMN()+(-3), 1))*INDIRECT(ADDRESS(ROW()+(0), COLUMN()+(-1), 1)), 2)</f>
        <v>2958.61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1.287</v>
      </c>
      <c r="H11" s="16"/>
      <c r="I11" s="17">
        <v>136.52</v>
      </c>
      <c r="J11" s="17">
        <f ca="1">ROUND(INDIRECT(ADDRESS(ROW()+(0), COLUMN()+(-3), 1))*INDIRECT(ADDRESS(ROW()+(0), COLUMN()+(-1), 1)), 2)</f>
        <v>175.7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1.287</v>
      </c>
      <c r="H12" s="20"/>
      <c r="I12" s="21">
        <v>99.31</v>
      </c>
      <c r="J12" s="21">
        <f ca="1">ROUND(INDIRECT(ADDRESS(ROW()+(0), COLUMN()+(-3), 1))*INDIRECT(ADDRESS(ROW()+(0), COLUMN()+(-1), 1)), 2)</f>
        <v>127.81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3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9381.81</v>
      </c>
      <c r="J13" s="24">
        <f ca="1">ROUND(INDIRECT(ADDRESS(ROW()+(0), COLUMN()+(-3), 1))*INDIRECT(ADDRESS(ROW()+(0), COLUMN()+(-1), 1))/100, 2)</f>
        <v>281.45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9663.26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