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<sst xmlns="http://schemas.openxmlformats.org/spreadsheetml/2006/main" count="36" uniqueCount="36">
  <si>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</si>
  <si>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</si>
  <si>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</si>
  <si>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</si>
  <si>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envidraçada de 4x2,9 m com vidro incolor e perfis de aço galvanizado e plastificado com PVC, com remate superior de aço galvanizado e plastificado com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</si>
  <si>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</si>
  <si>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</si>
  <si>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</si>
  <si>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</si>
  <si>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</si>
  <si>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</si>
  <si>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mt26mac010c</t>
  </si>
  <si>
    <t xml:space="preserve">m²</t>
  </si>
  <si>
    <t xml:space="preserve">Painel opaco com encaixe macho-fêmea para divisórias, formado por duas chapas de aço galvanizado e plastificado com PVC com isolamento intermédio de lã mineral de condutibilidade térmica 0,039 W/(m°C).</t>
  </si>
  <si>
    <t xml:space="preserve">mt26mac020c</t>
  </si>
  <si>
    <t xml:space="preserve">m</t>
  </si>
  <si>
    <t xml:space="preserve">Perfil em "U" de aço galvanizado de aço galvanizado e plastificado com PVC para divisórias.</t>
  </si>
  <si>
    <t xml:space="preserve">mt26mac030c</t>
  </si>
  <si>
    <t xml:space="preserve">m</t>
  </si>
  <si>
    <t xml:space="preserve">Rodapé de aço galvanizado e plastificado com PVC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</si>
  <si>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</si>
  <si>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</si>
  <si>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</si>
  <si>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</si>
  <si>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</si>
  <si>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</si>
  <si>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</si>
  <si>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</si>
  <si>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</si>
  <si>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</si>
  <si>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</si>
  <si>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</si>
  <si>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</si>
  <si>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</si>
  <si>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12.941,44MT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</si>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</sst>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2.25</v>
      </c>
      <c r="G9" s="13">
        <v>10708.9</v>
      </c>
      <c r="H9" s="13">
        <f ca="1">ROUND(INDIRECT(ADDRESS(ROW()+(0), COLUMN()+(-2), 1))*INDIRECT(ADDRESS(ROW()+(0), COLUMN()+(-1), 1)), 2)</f>
        <v>24095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818.18</v>
      </c>
      <c r="H10" s="17">
        <f ca="1">ROUND(INDIRECT(ADDRESS(ROW()+(0), COLUMN()+(-2), 1))*INDIRECT(ADDRESS(ROW()+(0), COLUMN()+(-1), 1)), 2)</f>
        <v>7936.35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688.02</v>
      </c>
      <c r="H11" s="17">
        <f ca="1">ROUND(INDIRECT(ADDRESS(ROW()+(0), COLUMN()+(-2), 1))*INDIRECT(ADDRESS(ROW()+(0), COLUMN()+(-1), 1)), 2)</f>
        <v>2683.28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8.2</v>
      </c>
      <c r="G12" s="17">
        <v>2898.08</v>
      </c>
      <c r="H12" s="17">
        <f ca="1">ROUND(INDIRECT(ADDRESS(ROW()+(0), COLUMN()+(-2), 1))*INDIRECT(ADDRESS(ROW()+(0), COLUMN()+(-1), 1)), 2)</f>
        <v>23764.3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18.3</v>
      </c>
      <c r="G13" s="17">
        <v>553.96</v>
      </c>
      <c r="H13" s="17">
        <f ca="1">ROUND(INDIRECT(ADDRESS(ROW()+(0), COLUMN()+(-2), 1))*INDIRECT(ADDRESS(ROW()+(0), COLUMN()+(-1), 1)), 2)</f>
        <v>10137.5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7.933</v>
      </c>
      <c r="G14" s="17">
        <v>136.52</v>
      </c>
      <c r="H14" s="17">
        <f ca="1">ROUND(INDIRECT(ADDRESS(ROW()+(0), COLUMN()+(-2), 1))*INDIRECT(ADDRESS(ROW()+(0), COLUMN()+(-1), 1)), 2)</f>
        <v>1083.01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7.933</v>
      </c>
      <c r="G15" s="21">
        <v>99.31</v>
      </c>
      <c r="H15" s="21">
        <f ca="1">ROUND(INDIRECT(ADDRESS(ROW()+(0), COLUMN()+(-2), 1))*INDIRECT(ADDRESS(ROW()+(0), COLUMN()+(-1), 1)), 2)</f>
        <v>787.83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70487.2</v>
      </c>
      <c r="H16" s="24">
        <f ca="1">ROUND(INDIRECT(ADDRESS(ROW()+(0), COLUMN()+(-2), 1))*INDIRECT(ADDRESS(ROW()+(0), COLUMN()+(-1), 1))/100, 2)</f>
        <v>1409.74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71896.9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