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<sst xmlns="http://schemas.openxmlformats.org/spreadsheetml/2006/main" count="33" uniqueCount="33">
  <si>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</si>
  <si>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FOA010</t>
  </si>
  <si>
    <t xml:space="preserve">Ud</t>
  </si>
  <si>
    <t xml:space="preserve">Divisória de aço.</t>
  </si>
  <si>
    <r>
      <rPr>
        <sz val="8.25"/>
        <color rgb="FF000000"/>
        <rFont val="Arial"/>
        <family val="2"/>
      </rPr>
      <t xml:space="preserve">Divisória envidraçada de 4x2,9 m com vidro incolor e perfis de aço galvanizado e plastificado com PVC, com remate superior envidraçado.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</si>
  <si>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</si>
  <si>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</si>
  <si>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</si>
  <si>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</si>
  <si>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</si>
  <si>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</si>
  <si>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mt26mac020c</t>
  </si>
  <si>
    <t xml:space="preserve">m</t>
  </si>
  <si>
    <t xml:space="preserve">Perfil em "U" de aço galvanizado de aço galvanizado e plastificado com PVC para divisórias.</t>
  </si>
  <si>
    <t xml:space="preserve">mt26mac030c</t>
  </si>
  <si>
    <t xml:space="preserve">m</t>
  </si>
  <si>
    <t xml:space="preserve">Rodapé de aço galvanizado e plastificado com PVC para divisórias.</t>
  </si>
  <si>
    <t xml:space="preserve">mt21vpi010d</t>
  </si>
  <si>
    <t xml:space="preserve">m²</t>
  </si>
  <si>
    <t xml:space="preserve">Vidro incolor, de 8 mm de espessura. Segundo NP EN 410 e NP EN 673.</t>
  </si>
  <si>
    <t xml:space="preserve">mt26mac040</t>
  </si>
  <si>
    <t xml:space="preserve">m</t>
  </si>
  <si>
    <t xml:space="preserve">Perfil de alumínio lacado para fixação do vidro em divisórias.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</si>
  <si>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</si>
  <si>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</si>
  <si>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</si>
  <si>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</si>
  <si>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</si>
  <si>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</si>
  <si>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</si>
  <si>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</si>
  <si>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10.790,60MT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</si>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</sst>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68" customWidth="1"/>
    <col min="4" max="4" width="3.74" customWidth="1"/>
    <col min="5" max="5" width="77.69" customWidth="1"/>
    <col min="6" max="6" width="7.82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9.7</v>
      </c>
      <c r="G9" s="13">
        <v>818.18</v>
      </c>
      <c r="H9" s="13">
        <f ca="1">ROUND(INDIRECT(ADDRESS(ROW()+(0), COLUMN()+(-2), 1))*INDIRECT(ADDRESS(ROW()+(0), COLUMN()+(-1), 1)), 2)</f>
        <v>7936.35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3.9</v>
      </c>
      <c r="G10" s="17">
        <v>688.02</v>
      </c>
      <c r="H10" s="17">
        <f ca="1">ROUND(INDIRECT(ADDRESS(ROW()+(0), COLUMN()+(-2), 1))*INDIRECT(ADDRESS(ROW()+(0), COLUMN()+(-1), 1)), 2)</f>
        <v>2683.28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11</v>
      </c>
      <c r="G11" s="17">
        <v>2898.08</v>
      </c>
      <c r="H11" s="17">
        <f ca="1">ROUND(INDIRECT(ADDRESS(ROW()+(0), COLUMN()+(-2), 1))*INDIRECT(ADDRESS(ROW()+(0), COLUMN()+(-1), 1)), 2)</f>
        <v>31878.9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26</v>
      </c>
      <c r="G12" s="17">
        <v>553.96</v>
      </c>
      <c r="H12" s="17">
        <f ca="1">ROUND(INDIRECT(ADDRESS(ROW()+(0), COLUMN()+(-2), 1))*INDIRECT(ADDRESS(ROW()+(0), COLUMN()+(-1), 1)), 2)</f>
        <v>14403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7.933</v>
      </c>
      <c r="G13" s="17">
        <v>136.52</v>
      </c>
      <c r="H13" s="17">
        <f ca="1">ROUND(INDIRECT(ADDRESS(ROW()+(0), COLUMN()+(-2), 1))*INDIRECT(ADDRESS(ROW()+(0), COLUMN()+(-1), 1)), 2)</f>
        <v>1083.01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7.933</v>
      </c>
      <c r="G14" s="21">
        <v>99.31</v>
      </c>
      <c r="H14" s="21">
        <f ca="1">ROUND(INDIRECT(ADDRESS(ROW()+(0), COLUMN()+(-2), 1))*INDIRECT(ADDRESS(ROW()+(0), COLUMN()+(-1), 1)), 2)</f>
        <v>787.83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58772.3</v>
      </c>
      <c r="H15" s="24">
        <f ca="1">ROUND(INDIRECT(ADDRESS(ROW()+(0), COLUMN()+(-2), 1))*INDIRECT(ADDRESS(ROW()+(0), COLUMN()+(-1), 1))/100, 2)</f>
        <v>1175.45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59947.8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