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<sst xmlns="http://schemas.openxmlformats.org/spreadsheetml/2006/main" count="36" uniqueCount="36">
  <si>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</si>
  <si>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FSM014</t>
  </si>
  <si>
    <t xml:space="preserve">m²</t>
  </si>
  <si>
    <t xml:space="preserve">Reforço para sistema ETICS de isolamento térmico pelo exterior de fachadas.</t>
  </si>
  <si>
    <r>
      <rPr>
        <sz val="8.25"/>
        <color rgb="FF000000"/>
        <rFont val="Arial"/>
        <family val="2"/>
      </rPr>
      <t xml:space="preserve">Camada adicional de reforço para sistema ETICS, através da aplicação de uma camada de argamassa de 2 mm de espessura mínima, aplicada manualmente, armada com malha de fibra de vidro, anti-álcalis, de 5x4 mm de vão de malha, de 0,6 mm de espessura e de 160 g/m² de massa superficial, sobreposta 10 cm;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</si>
  <si>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</si>
  <si>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</si>
  <si>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</si>
  <si>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</si>
  <si>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</si>
  <si>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</si>
  <si>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mt28mop030ta</t>
  </si>
  <si>
    <t xml:space="preserve">kg</t>
  </si>
  <si>
    <t xml:space="preserve">Argamassa tipo GP W2, segundo EN 998-1, composta de cimento branco, cal aérea, inertes leves, inertes calcários seleccionados, fibras naturais, aditivos e resinas em pó, impermeável à água da chuva, permeável ao vapor de água e com resistência ao envelhecimento, para aplicar com palustra, para aderir os painéis isolantes e como camada base, prévia amassadura com água.</t>
  </si>
  <si>
    <t xml:space="preserve">mt28mop050a</t>
  </si>
  <si>
    <t xml:space="preserve">m²</t>
  </si>
  <si>
    <t xml:space="preserve">Malha de fibra de vidro, anti-álcalis, de 5x4 mm de vão de malha, de 0,6 mm de espessura, de 160 g/m² de massa superficial e de 1,1x50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</si>
  <si>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</si>
  <si>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</si>
  <si>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</si>
  <si>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</si>
  <si>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</si>
  <si>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</si>
  <si>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</si>
  <si>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</si>
  <si>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20,19MT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</si>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</sst>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79.63</v>
      </c>
      <c r="J9" s="13">
        <f ca="1">ROUND(INDIRECT(ADDRESS(ROW()+(0), COLUMN()+(-3), 1))*INDIRECT(ADDRESS(ROW()+(0), COLUMN()+(-1), 1)), 2)</f>
        <v>199.08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153.12</v>
      </c>
      <c r="J10" s="17">
        <f ca="1">ROUND(INDIRECT(ADDRESS(ROW()+(0), COLUMN()+(-3), 1))*INDIRECT(ADDRESS(ROW()+(0), COLUMN()+(-1), 1)), 2)</f>
        <v>168.43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0.122</v>
      </c>
      <c r="H11" s="16"/>
      <c r="I11" s="17">
        <v>132.85</v>
      </c>
      <c r="J11" s="17">
        <f ca="1">ROUND(INDIRECT(ADDRESS(ROW()+(0), COLUMN()+(-3), 1))*INDIRECT(ADDRESS(ROW()+(0), COLUMN()+(-1), 1)), 2)</f>
        <v>16.21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0.122</v>
      </c>
      <c r="H12" s="20"/>
      <c r="I12" s="21">
        <v>99.31</v>
      </c>
      <c r="J12" s="21">
        <f ca="1">ROUND(INDIRECT(ADDRESS(ROW()+(0), COLUMN()+(-3), 1))*INDIRECT(ADDRESS(ROW()+(0), COLUMN()+(-1), 1)), 2)</f>
        <v>12.12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395.84</v>
      </c>
      <c r="J13" s="24">
        <f ca="1">ROUND(INDIRECT(ADDRESS(ROW()+(0), COLUMN()+(-3), 1))*INDIRECT(ADDRESS(ROW()+(0), COLUMN()+(-1), 1))/100, 2)</f>
        <v>7.92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