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<sst xmlns="http://schemas.openxmlformats.org/spreadsheetml/2006/main" count="17" uniqueCount="17">
  <si>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</si>
  <si>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GTA020</t>
  </si>
  <si>
    <t xml:space="preserve">m³</t>
  </si>
  <si>
    <t xml:space="preserve">Transporte de terras em camião.</t>
  </si>
  <si>
    <r>
      <rPr>
        <sz val="8.25"/>
        <color rgb="FF000000"/>
        <rFont val="Arial"/>
        <family val="2"/>
      </rPr>
      <t xml:space="preserve">Transporte de terras em camião dos produtos provenientes de escavação de qualquer tipo de terreno para aterro específico ou operador licenciado de gestão de resíduos, situado a uma distância máxima de 10 km. O preço inclui o tempo de espera em obra durante as operações de carga, a viagem de ida, a descarga e a viagem de volta, mas não inclui a carga em obra.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</si>
  <si>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</si>
  <si>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</si>
  <si>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</si>
  <si>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</si>
  <si>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</si>
  <si>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</si>
  <si>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mq04cab010c</t>
  </si>
  <si>
    <t xml:space="preserve">h</t>
  </si>
  <si>
    <t xml:space="preserve">Camião basculante de 12 t de carga, de 162 kW.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</si>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</sst>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5.27" customWidth="1"/>
    <col min="4" max="4" width="10.54" customWidth="1"/>
    <col min="5" max="5" width="47.94" customWidth="1"/>
    <col min="6" max="6" width="13.09" customWidth="1"/>
    <col min="7" max="7" width="19.55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5" t="s">
        <v>13</v>
      </c>
      <c r="F9" s="11">
        <v>0.11</v>
      </c>
      <c r="G9" s="13">
        <v>1608.82</v>
      </c>
      <c r="H9" s="13">
        <f ca="1">ROUND(INDIRECT(ADDRESS(ROW()+(0), COLUMN()+(-2), 1))*INDIRECT(ADDRESS(ROW()+(0), COLUMN()+(-1), 1)), 2)</f>
        <v>176.97</v>
      </c>
    </row>
    <row r="10" spans="1:8" ht="13.50" thickBot="1" customHeight="1">
      <c r="A10" s="14"/>
      <c r="B10" s="14"/>
      <c r="C10" s="14"/>
      <c r="D10" s="9" t="s">
        <v>14</v>
      </c>
      <c r="E10" s="5" t="s">
        <v>15</v>
      </c>
      <c r="F10" s="11">
        <v>2</v>
      </c>
      <c r="G10" s="13">
        <f ca="1">ROUND(SUM(INDIRECT(ADDRESS(ROW()+(-1), COLUMN()+(1), 1))), 2)</f>
        <v>176.97</v>
      </c>
      <c r="H10" s="13">
        <f ca="1">ROUND(INDIRECT(ADDRESS(ROW()+(0), COLUMN()+(-2), 1))*INDIRECT(ADDRESS(ROW()+(0), COLUMN()+(-1), 1))/100, 2)</f>
        <v>3.54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180.51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