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<sst xmlns="http://schemas.openxmlformats.org/spreadsheetml/2006/main" count="42" uniqueCount="42">
  <si>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</si>
  <si>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HRF040</t>
  </si>
  <si>
    <t xml:space="preserve">m</t>
  </si>
  <si>
    <t xml:space="preserve">Capeamento pré-fabricado, de betão.</t>
  </si>
  <si>
    <r>
      <rPr>
        <sz val="8.25"/>
        <color rgb="FF000000"/>
        <rFont val="Arial"/>
        <family val="2"/>
      </rPr>
      <t xml:space="preserve">Capeamento pré-fabricado de betão, com um ângulo de inclinação de 10°, de cor branca, em peças de 500x500x65 mm, com pingadeira, para revestimento de muros, e ancoragem metálica de aço inoxidável na sua face inferior; assente com argamassa de cimento, confeccionada em obra, com aditivo hidrófugo, dosificação 1:4, sobre a que se introduz as ancoragens metálicas; e enchimento de juntas entre peças e, se for o caso, das uniões com os muros com argamassa de juntas especial para pré-fabricados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</si>
  <si>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</si>
  <si>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</si>
  <si>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</si>
  <si>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</si>
  <si>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</si>
  <si>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</si>
  <si>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mt20ahp010p</t>
  </si>
  <si>
    <t xml:space="preserve">m</t>
  </si>
  <si>
    <t xml:space="preserve">Capeamento pré-fabricado de betão, com um ângulo de inclinação de 10°, de cor branca, em peças de 500x500x65 mm, com pingadeira, para revestimento de muros, e ancoragem metálica de aço inoxidável na sua face inferior.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</si>
  <si>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</si>
  <si>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</si>
  <si>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</si>
  <si>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</si>
  <si>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</si>
  <si>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</si>
  <si>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</si>
  <si>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</si>
  <si>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</si>
  <si>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</si>
  <si>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</si>
  <si>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</si>
  <si>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</si>
  <si>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</si>
  <si>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</si>
  <si>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</si>
  <si>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</si>
  <si>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</si>
  <si>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</si>
  <si>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</si>
  <si>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</si>
  <si>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</si>
  <si>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</si>
  <si>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</si>
  <si>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</si>
  <si>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</si>
  <si>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226,12MT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</si>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</sst>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2734.93</v>
      </c>
      <c r="H9" s="13">
        <f ca="1">ROUND(INDIRECT(ADDRESS(ROW()+(0), COLUMN()+(-2), 1))*INDIRECT(ADDRESS(ROW()+(0), COLUMN()+(-1), 1)), 2)</f>
        <v>3008.42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68.32</v>
      </c>
      <c r="H10" s="17">
        <f ca="1">ROUND(INDIRECT(ADDRESS(ROW()+(0), COLUMN()+(-2), 1))*INDIRECT(ADDRESS(ROW()+(0), COLUMN()+(-1), 1)), 2)</f>
        <v>0.41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0.019</v>
      </c>
      <c r="G11" s="17">
        <v>713.98</v>
      </c>
      <c r="H11" s="17">
        <f ca="1">ROUND(INDIRECT(ADDRESS(ROW()+(0), COLUMN()+(-2), 1))*INDIRECT(ADDRESS(ROW()+(0), COLUMN()+(-1), 1)), 2)</f>
        <v>13.57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4.75</v>
      </c>
      <c r="G12" s="17">
        <v>5.62</v>
      </c>
      <c r="H12" s="17">
        <f ca="1">ROUND(INDIRECT(ADDRESS(ROW()+(0), COLUMN()+(-2), 1))*INDIRECT(ADDRESS(ROW()+(0), COLUMN()+(-1), 1)), 2)</f>
        <v>26.7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0.095</v>
      </c>
      <c r="G13" s="17">
        <v>54.66</v>
      </c>
      <c r="H13" s="17">
        <f ca="1">ROUND(INDIRECT(ADDRESS(ROW()+(0), COLUMN()+(-2), 1))*INDIRECT(ADDRESS(ROW()+(0), COLUMN()+(-1), 1)), 2)</f>
        <v>5.19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0.038</v>
      </c>
      <c r="G14" s="17">
        <v>112.52</v>
      </c>
      <c r="H14" s="17">
        <f ca="1">ROUND(INDIRECT(ADDRESS(ROW()+(0), COLUMN()+(-2), 1))*INDIRECT(ADDRESS(ROW()+(0), COLUMN()+(-1), 1)), 2)</f>
        <v>4.28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0.01</v>
      </c>
      <c r="G15" s="17">
        <v>122.29</v>
      </c>
      <c r="H15" s="17">
        <f ca="1">ROUND(INDIRECT(ADDRESS(ROW()+(0), COLUMN()+(-2), 1))*INDIRECT(ADDRESS(ROW()+(0), COLUMN()+(-1), 1)), 2)</f>
        <v>1.22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0.415</v>
      </c>
      <c r="G16" s="17">
        <v>132.85</v>
      </c>
      <c r="H16" s="17">
        <f ca="1">ROUND(INDIRECT(ADDRESS(ROW()+(0), COLUMN()+(-2), 1))*INDIRECT(ADDRESS(ROW()+(0), COLUMN()+(-1), 1)), 2)</f>
        <v>55.13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0.544</v>
      </c>
      <c r="G17" s="21">
        <v>95.68</v>
      </c>
      <c r="H17" s="21">
        <f ca="1">ROUND(INDIRECT(ADDRESS(ROW()+(0), COLUMN()+(-2), 1))*INDIRECT(ADDRESS(ROW()+(0), COLUMN()+(-1), 1)), 2)</f>
        <v>52.05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3166.97</v>
      </c>
      <c r="H18" s="24">
        <f ca="1">ROUND(INDIRECT(ADDRESS(ROW()+(0), COLUMN()+(-2), 1))*INDIRECT(ADDRESS(ROW()+(0), COLUMN()+(-1), 1))/100, 2)</f>
        <v>63.34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3230.31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