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<sst xmlns="http://schemas.openxmlformats.org/spreadsheetml/2006/main" count="45" uniqueCount="45">
  <si>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</si>
  <si>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HRF050</t>
  </si>
  <si>
    <t xml:space="preserve">m</t>
  </si>
  <si>
    <t xml:space="preserve">Moldura para vão de fachada, pré-fabricada de betão.</t>
  </si>
  <si>
    <r>
      <rPr>
        <sz val="8.25"/>
        <color rgb="FF000000"/>
        <rFont val="Arial"/>
        <family val="2"/>
      </rPr>
      <t xml:space="preserve">Moldura para vão de fachada, pré-fabricada de betão, cor a escolher, em peças de 80x30 mm, com ancoragem metálica de aço inoxidável na sua face inferior; assente com argamassa de cimento, confeccionada em obra, com aditivo hidrófugo, dosificação 1:4; e enchimento de juntas entre peças e das uniões com os muros com argamassa de juntas especial para pré-fabricados de betão. Inclusive protector hidrófugo em base aquosa, para tratamento superficial hidrofugante.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</si>
  <si>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</si>
  <si>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</si>
  <si>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</si>
  <si>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</si>
  <si>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</si>
  <si>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</si>
  <si>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</si>
  <si>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</si>
  <si>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</si>
  <si>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</si>
  <si>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</si>
  <si>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</si>
  <si>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</si>
  <si>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</si>
  <si>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</si>
  <si>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</si>
  <si>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</si>
  <si>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</si>
  <si>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mt20rhp010n</t>
  </si>
  <si>
    <t xml:space="preserve">m</t>
  </si>
  <si>
    <t xml:space="preserve">Moldura para vão de fachada, pré-fabricada de betão, cor a escolher, em peças de 80x30 mm, com ancoragem metálica de aço inoxidável na sua face inferior.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</si>
  <si>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</si>
  <si>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</si>
  <si>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</si>
  <si>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mt28pcs010a</t>
  </si>
  <si>
    <t xml:space="preserve">l</t>
  </si>
  <si>
    <t xml:space="preserve">Protector hidrófugo em base aquosa, incolor, auto-limpável, repelente da água e da sujidade, para tratamento superficial hidrofugante, para aplicar com trincha sobre superfícies de pedra natural ou pedra artificial.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</si>
  <si>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</si>
  <si>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</si>
  <si>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</si>
  <si>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</si>
  <si>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</si>
  <si>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</si>
  <si>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</si>
  <si>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</si>
  <si>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</si>
  <si>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</si>
  <si>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</si>
  <si>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91,50MT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</si>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</sst>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2.89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68.61</v>
      </c>
      <c r="H9" s="13">
        <f ca="1">ROUND(INDIRECT(ADDRESS(ROW()+(0), COLUMN()+(-2), 1))*INDIRECT(ADDRESS(ROW()+(0), COLUMN()+(-1), 1)), 2)</f>
        <v>0.41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0.012</v>
      </c>
      <c r="G10" s="17">
        <v>717.47</v>
      </c>
      <c r="H10" s="17">
        <f ca="1">ROUND(INDIRECT(ADDRESS(ROW()+(0), COLUMN()+(-2), 1))*INDIRECT(ADDRESS(ROW()+(0), COLUMN()+(-1), 1)), 2)</f>
        <v>8.61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3.04</v>
      </c>
      <c r="G11" s="17">
        <v>5.64</v>
      </c>
      <c r="H11" s="17">
        <f ca="1">ROUND(INDIRECT(ADDRESS(ROW()+(0), COLUMN()+(-2), 1))*INDIRECT(ADDRESS(ROW()+(0), COLUMN()+(-1), 1)), 2)</f>
        <v>17.15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0.061</v>
      </c>
      <c r="G12" s="17">
        <v>54.89</v>
      </c>
      <c r="H12" s="17">
        <f ca="1">ROUND(INDIRECT(ADDRESS(ROW()+(0), COLUMN()+(-2), 1))*INDIRECT(ADDRESS(ROW()+(0), COLUMN()+(-1), 1)), 2)</f>
        <v>3.35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1.1</v>
      </c>
      <c r="G13" s="17">
        <v>966.15</v>
      </c>
      <c r="H13" s="17">
        <f ca="1">ROUND(INDIRECT(ADDRESS(ROW()+(0), COLUMN()+(-2), 1))*INDIRECT(ADDRESS(ROW()+(0), COLUMN()+(-1), 1)), 2)</f>
        <v>1062.77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0.162</v>
      </c>
      <c r="G14" s="17">
        <v>112.97</v>
      </c>
      <c r="H14" s="17">
        <f ca="1">ROUND(INDIRECT(ADDRESS(ROW()+(0), COLUMN()+(-2), 1))*INDIRECT(ADDRESS(ROW()+(0), COLUMN()+(-1), 1)), 2)</f>
        <v>18.3</v>
      </c>
    </row>
    <row r="15" spans="1:8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0.075</v>
      </c>
      <c r="G15" s="17">
        <v>906.81</v>
      </c>
      <c r="H15" s="17">
        <f ca="1">ROUND(INDIRECT(ADDRESS(ROW()+(0), COLUMN()+(-2), 1))*INDIRECT(ADDRESS(ROW()+(0), COLUMN()+(-1), 1)), 2)</f>
        <v>68.01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0.006</v>
      </c>
      <c r="G16" s="17">
        <v>123.37</v>
      </c>
      <c r="H16" s="17">
        <f ca="1">ROUND(INDIRECT(ADDRESS(ROW()+(0), COLUMN()+(-2), 1))*INDIRECT(ADDRESS(ROW()+(0), COLUMN()+(-1), 1)), 2)</f>
        <v>0.74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0.389</v>
      </c>
      <c r="G17" s="17">
        <v>140.25</v>
      </c>
      <c r="H17" s="17">
        <f ca="1">ROUND(INDIRECT(ADDRESS(ROW()+(0), COLUMN()+(-2), 1))*INDIRECT(ADDRESS(ROW()+(0), COLUMN()+(-1), 1)), 2)</f>
        <v>54.56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20">
        <v>0.472</v>
      </c>
      <c r="G18" s="21">
        <v>101.01</v>
      </c>
      <c r="H18" s="21">
        <f ca="1">ROUND(INDIRECT(ADDRESS(ROW()+(0), COLUMN()+(-2), 1))*INDIRECT(ADDRESS(ROW()+(0), COLUMN()+(-1), 1)), 2)</f>
        <v>47.68</v>
      </c>
    </row>
    <row r="19" spans="1:8" ht="13.50" thickBot="1" customHeight="1">
      <c r="A19" s="19"/>
      <c r="B19" s="19"/>
      <c r="C19" s="22" t="s">
        <v>41</v>
      </c>
      <c r="D19" s="22"/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1281.58</v>
      </c>
      <c r="H19" s="24">
        <f ca="1">ROUND(INDIRECT(ADDRESS(ROW()+(0), COLUMN()+(-2), 1))*INDIRECT(ADDRESS(ROW()+(0), COLUMN()+(-1), 1))/100, 2)</f>
        <v>25.63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1307.21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