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<sst xmlns="http://schemas.openxmlformats.org/spreadsheetml/2006/main" count="30" uniqueCount="30">
  <si>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</si>
  <si>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HRL010</t>
  </si>
  <si>
    <t xml:space="preserve">m</t>
  </si>
  <si>
    <t xml:space="preserve">Capeamento de alumínio.</t>
  </si>
  <si>
    <r>
      <rPr>
        <sz val="8.25"/>
        <color rgb="FF000000"/>
        <rFont val="Arial"/>
        <family val="2"/>
      </rPr>
      <t xml:space="preserve">Capeamento metálico, de chapa dobrada de alumínio anodizado em cor natural, com um ângulo de inclinação de 10°, com uma espessura mínima de 15 microns, espessura 1,5 mm, desenvolvimento 600 mm e 5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</si>
  <si>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</si>
  <si>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</si>
  <si>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</si>
  <si>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</si>
  <si>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</si>
  <si>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</si>
  <si>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mt20ame010g</t>
  </si>
  <si>
    <t xml:space="preserve">m</t>
  </si>
  <si>
    <t xml:space="preserve">Capeamento metálico, de chapa dobrada de alumínio anodizado em cor natural, com um ângulo de inclinação de 10°, com uma espessura mínima de 15 microns, espessura 1,5 mm, desenvolvimento 600 mm e 5 dobras, com pingadeira, para revestimento de muros.</t>
  </si>
  <si>
    <t xml:space="preserve">mt12www050</t>
  </si>
  <si>
    <t xml:space="preserve">Ud</t>
  </si>
  <si>
    <t xml:space="preserve">Parafuso autoperfurante de aço galvanizado.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</si>
  <si>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</si>
  <si>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</si>
  <si>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</si>
  <si>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</si>
  <si>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</si>
  <si>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</si>
  <si>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</si>
  <si>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</si>
  <si>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</si>
  <si>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</si>
  <si>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</si>
  <si>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150,60MT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</si>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</sst>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1965.75</v>
      </c>
      <c r="H9" s="13">
        <f ca="1">ROUND(INDIRECT(ADDRESS(ROW()+(0), COLUMN()+(-2), 1))*INDIRECT(ADDRESS(ROW()+(0), COLUMN()+(-1), 1)), 2)</f>
        <v>1965.75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4.75</v>
      </c>
      <c r="H10" s="17">
        <f ca="1">ROUND(INDIRECT(ADDRESS(ROW()+(0), COLUMN()+(-2), 1))*INDIRECT(ADDRESS(ROW()+(0), COLUMN()+(-1), 1)), 2)</f>
        <v>9.5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502.65</v>
      </c>
      <c r="H11" s="17">
        <f ca="1">ROUND(INDIRECT(ADDRESS(ROW()+(0), COLUMN()+(-2), 1))*INDIRECT(ADDRESS(ROW()+(0), COLUMN()+(-1), 1)), 2)</f>
        <v>100.53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0.181</v>
      </c>
      <c r="G12" s="17">
        <v>134.6</v>
      </c>
      <c r="H12" s="17">
        <f ca="1">ROUND(INDIRECT(ADDRESS(ROW()+(0), COLUMN()+(-2), 1))*INDIRECT(ADDRESS(ROW()+(0), COLUMN()+(-1), 1)), 2)</f>
        <v>24.36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0.091</v>
      </c>
      <c r="G13" s="21">
        <v>99.5</v>
      </c>
      <c r="H13" s="21">
        <f ca="1">ROUND(INDIRECT(ADDRESS(ROW()+(0), COLUMN()+(-2), 1))*INDIRECT(ADDRESS(ROW()+(0), COLUMN()+(-1), 1)), 2)</f>
        <v>9.05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2109.19</v>
      </c>
      <c r="H14" s="24">
        <f ca="1">ROUND(INDIRECT(ADDRESS(ROW()+(0), COLUMN()+(-2), 1))*INDIRECT(ADDRESS(ROW()+(0), COLUMN()+(-1), 1))/100, 2)</f>
        <v>42.18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2151.37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