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<sst xmlns="http://schemas.openxmlformats.org/spreadsheetml/2006/main" count="41" uniqueCount="41">
  <si>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</si>
  <si>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HRN065</t>
  </si>
  <si>
    <t xml:space="preserve">Ud</t>
  </si>
  <si>
    <t xml:space="preserve">Parapeito de pedra natural, de uma só peça.</t>
  </si>
  <si>
    <r>
      <rPr>
        <sz val="8.25"/>
        <color rgb="FF000000"/>
        <rFont val="Arial"/>
        <family val="2"/>
      </rPr>
      <t xml:space="preserve">Parapeito de mármore Rosa Aurora, de uma só peça, de 500 mm de comprimento, 200 mm de largura e 20 mm de espessura, com pingadeira, face e bordo recto polido e brita aderida à superfície na sua face inferior, encastrado nas ombreiras; assente com argamassa de cimento, confeccionada em obra, com aditivo hidrófugo, dosificação 1:4; e enchimento de juntas das uniões com os muros com argamassa de juntas especial para pedra natural.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</si>
  <si>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</si>
  <si>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</si>
  <si>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</si>
  <si>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</si>
  <si>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</si>
  <si>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</si>
  <si>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</si>
  <si>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</si>
  <si>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</si>
  <si>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</si>
  <si>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</si>
  <si>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</si>
  <si>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mt08cem000n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</si>
  <si>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</si>
  <si>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</si>
  <si>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</si>
  <si>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</si>
  <si>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</si>
  <si>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mt20vmn015faa</t>
  </si>
  <si>
    <t xml:space="preserve">Ud</t>
  </si>
  <si>
    <t xml:space="preserve">Parapeito de mármore Rosa Aurora, de uma só peça, até 800 mm de comprimento, até 200 mm de largura e 20 mm de espessura, com pingadeira, face e bordo recto polido e brita aderida à superfície na sua face inferior, segundo NP EN 771-6.</t>
  </si>
  <si>
    <t xml:space="preserve">mt09mcr220</t>
  </si>
  <si>
    <t xml:space="preserve">kg</t>
  </si>
  <si>
    <t xml:space="preserve">Argamassa de enchimento de juntas para revestimentos, interiores ou exteriores, de pedra natural, polida ou para polir, composta de cimento, inertes à base de pó de mármore, pigmentos resistentes aos álcalis e aditivos especiais.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</si>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</sst>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91" customWidth="1"/>
    <col min="4" max="4" width="81.0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0.006</v>
      </c>
      <c r="F9" s="13">
        <v>68.32</v>
      </c>
      <c r="G9" s="13">
        <f ca="1">ROUND(INDIRECT(ADDRESS(ROW()+(0), COLUMN()+(-2), 1))*INDIRECT(ADDRESS(ROW()+(0), COLUMN()+(-1), 1)), 2)</f>
        <v>0.41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0.008</v>
      </c>
      <c r="F10" s="17">
        <v>713.98</v>
      </c>
      <c r="G10" s="17">
        <f ca="1">ROUND(INDIRECT(ADDRESS(ROW()+(0), COLUMN()+(-2), 1))*INDIRECT(ADDRESS(ROW()+(0), COLUMN()+(-1), 1)), 2)</f>
        <v>5.71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1.9</v>
      </c>
      <c r="F11" s="17">
        <v>5.62</v>
      </c>
      <c r="G11" s="17">
        <f ca="1">ROUND(INDIRECT(ADDRESS(ROW()+(0), COLUMN()+(-2), 1))*INDIRECT(ADDRESS(ROW()+(0), COLUMN()+(-1), 1)), 2)</f>
        <v>10.68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0.038</v>
      </c>
      <c r="F12" s="17">
        <v>54.66</v>
      </c>
      <c r="G12" s="17">
        <f ca="1">ROUND(INDIRECT(ADDRESS(ROW()+(0), COLUMN()+(-2), 1))*INDIRECT(ADDRESS(ROW()+(0), COLUMN()+(-1), 1)), 2)</f>
        <v>2.08</v>
      </c>
    </row>
    <row r="13" spans="1:7" ht="34.50" thickBot="1" customHeight="1">
      <c r="A13" s="14" t="s">
        <v>23</v>
      </c>
      <c r="B13" s="14"/>
      <c r="C13" s="15" t="s">
        <v>24</v>
      </c>
      <c r="D13" s="14" t="s">
        <v>25</v>
      </c>
      <c r="E13" s="16">
        <v>1</v>
      </c>
      <c r="F13" s="17">
        <v>1537.88</v>
      </c>
      <c r="G13" s="17">
        <f ca="1">ROUND(INDIRECT(ADDRESS(ROW()+(0), COLUMN()+(-2), 1))*INDIRECT(ADDRESS(ROW()+(0), COLUMN()+(-1), 1)), 2)</f>
        <v>1537.88</v>
      </c>
    </row>
    <row r="14" spans="1:7" ht="34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0.014</v>
      </c>
      <c r="F14" s="17">
        <v>82</v>
      </c>
      <c r="G14" s="17">
        <f ca="1">ROUND(INDIRECT(ADDRESS(ROW()+(0), COLUMN()+(-2), 1))*INDIRECT(ADDRESS(ROW()+(0), COLUMN()+(-1), 1)), 2)</f>
        <v>1.15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0.006</v>
      </c>
      <c r="F15" s="17">
        <v>122.29</v>
      </c>
      <c r="G15" s="17">
        <f ca="1">ROUND(INDIRECT(ADDRESS(ROW()+(0), COLUMN()+(-2), 1))*INDIRECT(ADDRESS(ROW()+(0), COLUMN()+(-1), 1)), 2)</f>
        <v>0.73</v>
      </c>
    </row>
    <row r="16" spans="1:7" ht="13.50" thickBot="1" customHeight="1">
      <c r="A16" s="14" t="s">
        <v>32</v>
      </c>
      <c r="B16" s="14"/>
      <c r="C16" s="15" t="s">
        <v>33</v>
      </c>
      <c r="D16" s="14" t="s">
        <v>34</v>
      </c>
      <c r="E16" s="16">
        <v>0.285</v>
      </c>
      <c r="F16" s="17">
        <v>132.85</v>
      </c>
      <c r="G16" s="17">
        <f ca="1">ROUND(INDIRECT(ADDRESS(ROW()+(0), COLUMN()+(-2), 1))*INDIRECT(ADDRESS(ROW()+(0), COLUMN()+(-1), 1)), 2)</f>
        <v>37.86</v>
      </c>
    </row>
    <row r="17" spans="1:7" ht="13.50" thickBot="1" customHeight="1">
      <c r="A17" s="14" t="s">
        <v>35</v>
      </c>
      <c r="B17" s="14"/>
      <c r="C17" s="18" t="s">
        <v>36</v>
      </c>
      <c r="D17" s="19" t="s">
        <v>37</v>
      </c>
      <c r="E17" s="20">
        <v>0.337</v>
      </c>
      <c r="F17" s="21">
        <v>95.68</v>
      </c>
      <c r="G17" s="21">
        <f ca="1">ROUND(INDIRECT(ADDRESS(ROW()+(0), COLUMN()+(-2), 1))*INDIRECT(ADDRESS(ROW()+(0), COLUMN()+(-1), 1)), 2)</f>
        <v>32.24</v>
      </c>
    </row>
    <row r="18" spans="1:7" ht="13.50" thickBot="1" customHeight="1">
      <c r="A18" s="19"/>
      <c r="B18" s="19"/>
      <c r="C18" s="22" t="s">
        <v>38</v>
      </c>
      <c r="D18" s="5" t="s">
        <v>39</v>
      </c>
      <c r="E18" s="23">
        <v>2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1628.74</v>
      </c>
      <c r="G18" s="24">
        <f ca="1">ROUND(INDIRECT(ADDRESS(ROW()+(0), COLUMN()+(-2), 1))*INDIRECT(ADDRESS(ROW()+(0), COLUMN()+(-1), 1))/100, 2)</f>
        <v>32.57</v>
      </c>
    </row>
    <row r="19" spans="1:7" ht="13.50" thickBot="1" customHeight="1">
      <c r="A19" s="25"/>
      <c r="B19" s="25"/>
      <c r="C19" s="26"/>
      <c r="D19" s="26"/>
      <c r="E19" s="27"/>
      <c r="F19" s="28" t="s">
        <v>40</v>
      </c>
      <c r="G19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1661.31</v>
      </c>
    </row>
  </sheetData>
  <mergeCells count="15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</mergeCells>
  <pageMargins left="0.147638" right="0.147638" top="0.206693" bottom="0.206693" header="0.0" footer="0.0"/>
  <pageSetup paperSize="9" orientation="portrait"/>
  <rowBreaks count="0" manualBreakCount="0">
    </rowBreaks>
</worksheet>
</file>