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<sst xmlns="http://schemas.openxmlformats.org/spreadsheetml/2006/main" count="52" uniqueCount="52">
  <si>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</si>
  <si>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HRN070</t>
  </si>
  <si>
    <t xml:space="preserve">m</t>
  </si>
  <si>
    <t xml:space="preserve">Soleira de pedra natural.</t>
  </si>
  <si>
    <r>
      <rPr>
        <sz val="8.25"/>
        <color rgb="FF000000"/>
        <rFont val="Arial"/>
        <family val="2"/>
      </rPr>
      <t xml:space="preserve">Soleira para remate de porta de entrada ou varanda de mármore Rosa Aurora, em peças até 1100 mm de comprimento, até 200 mm de largura e 20 mm de espessura, com pingadeira, face e bordo recto polido, com banda anti-deslizante e brita aderida à superfície na sua face inferior, encastrada nas ombreiras, cobrindo o degrau de acesso à porta de entrada ou varanda do edifício;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</si>
  <si>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</si>
  <si>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</si>
  <si>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</si>
  <si>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</si>
  <si>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</si>
  <si>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</si>
  <si>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</si>
  <si>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</si>
  <si>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</si>
  <si>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</si>
  <si>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</si>
  <si>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</si>
  <si>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</si>
  <si>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</si>
  <si>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</si>
  <si>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</si>
  <si>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</si>
  <si>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</si>
  <si>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mt20upn010pa</t>
  </si>
  <si>
    <t xml:space="preserve">m</t>
  </si>
  <si>
    <t xml:space="preserve">Soleira para remate de porta de entrada ou varanda de mármore Rosa Aurora, em peças até 1100 mm de comprimento, até 200 mm de largura e 20 mm de espessura, com pingadeira, face e bordo recto polido, com banda anti-deslizante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</si>
  <si>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</si>
  <si>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</si>
  <si>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</si>
  <si>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</si>
  <si>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</si>
  <si>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</si>
  <si>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</si>
  <si>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</si>
  <si>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</si>
  <si>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</si>
  <si>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</si>
  <si>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</si>
  <si>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</si>
  <si>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</si>
  <si>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367,85MT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</si>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</sst>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68.32</v>
      </c>
      <c r="I9" s="13">
        <f ca="1">ROUND(INDIRECT(ADDRESS(ROW()+(0), COLUMN()+(-3), 1))*INDIRECT(ADDRESS(ROW()+(0), COLUMN()+(-1), 1)), 2)</f>
        <v>0.41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713.98</v>
      </c>
      <c r="I10" s="17">
        <f ca="1">ROUND(INDIRECT(ADDRESS(ROW()+(0), COLUMN()+(-3), 1))*INDIRECT(ADDRESS(ROW()+(0), COLUMN()+(-1), 1)), 2)</f>
        <v>5.71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5.62</v>
      </c>
      <c r="I11" s="17">
        <f ca="1">ROUND(INDIRECT(ADDRESS(ROW()+(0), COLUMN()+(-3), 1))*INDIRECT(ADDRESS(ROW()+(0), COLUMN()+(-1), 1)), 2)</f>
        <v>10.68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54.66</v>
      </c>
      <c r="I12" s="17">
        <f ca="1">ROUND(INDIRECT(ADDRESS(ROW()+(0), COLUMN()+(-3), 1))*INDIRECT(ADDRESS(ROW()+(0), COLUMN()+(-1), 1)), 2)</f>
        <v>2.08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2365.97</v>
      </c>
      <c r="I13" s="17">
        <f ca="1">ROUND(INDIRECT(ADDRESS(ROW()+(0), COLUMN()+(-3), 1))*INDIRECT(ADDRESS(ROW()+(0), COLUMN()+(-1), 1)), 2)</f>
        <v>2484.27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82</v>
      </c>
      <c r="I14" s="17">
        <f ca="1">ROUND(INDIRECT(ADDRESS(ROW()+(0), COLUMN()+(-3), 1))*INDIRECT(ADDRESS(ROW()+(0), COLUMN()+(-1), 1)), 2)</f>
        <v>1.23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0.012</v>
      </c>
      <c r="G15" s="16"/>
      <c r="H15" s="17">
        <v>122.29</v>
      </c>
      <c r="I15" s="17">
        <f ca="1">ROUND(INDIRECT(ADDRESS(ROW()+(0), COLUMN()+(-3), 1))*INDIRECT(ADDRESS(ROW()+(0), COLUMN()+(-1), 1)), 2)</f>
        <v>1.47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0.285</v>
      </c>
      <c r="G16" s="16"/>
      <c r="H16" s="17">
        <v>132.85</v>
      </c>
      <c r="I16" s="17">
        <f ca="1">ROUND(INDIRECT(ADDRESS(ROW()+(0), COLUMN()+(-3), 1))*INDIRECT(ADDRESS(ROW()+(0), COLUMN()+(-1), 1)), 2)</f>
        <v>37.86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0.337</v>
      </c>
      <c r="G17" s="20"/>
      <c r="H17" s="21">
        <v>95.68</v>
      </c>
      <c r="I17" s="21">
        <f ca="1">ROUND(INDIRECT(ADDRESS(ROW()+(0), COLUMN()+(-3), 1))*INDIRECT(ADDRESS(ROW()+(0), COLUMN()+(-1), 1)), 2)</f>
        <v>32.24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2575.95</v>
      </c>
      <c r="I18" s="24">
        <f ca="1">ROUND(INDIRECT(ADDRESS(ROW()+(0), COLUMN()+(-3), 1))*INDIRECT(ADDRESS(ROW()+(0), COLUMN()+(-1), 1))/100, 2)</f>
        <v>51.52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2627.47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842016</v>
      </c>
      <c r="F23" s="31"/>
      <c r="G23" s="31">
        <v>842017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